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phbfile1\data$\Operations\Risk Analysis Compliance\Forms &amp; Documents\"/>
    </mc:Choice>
  </mc:AlternateContent>
  <xr:revisionPtr revIDLastSave="0" documentId="10_ncr:100000_{8DDD7B71-3104-44EB-AE8D-22A4E2BDEAA2}" xr6:coauthVersionLast="31" xr6:coauthVersionMax="31" xr10:uidLastSave="{00000000-0000-0000-0000-000000000000}"/>
  <bookViews>
    <workbookView xWindow="0" yWindow="0" windowWidth="28800" windowHeight="12432" activeTab="1" xr2:uid="{00000000-000D-0000-FFFF-FFFF00000000}"/>
  </bookViews>
  <sheets>
    <sheet name="Instructions" sheetId="3" r:id="rId1"/>
    <sheet name="RAC 10-Year Operating Proforma" sheetId="1" r:id="rId2"/>
  </sheets>
  <externalReferences>
    <externalReference r:id="rId3"/>
    <externalReference r:id="rId4"/>
  </externalReferences>
  <definedNames>
    <definedName name="__123Graph_A" hidden="1">'[1]Part B-Table 1'!$A$1:$A$10</definedName>
    <definedName name="__123Graph_B" hidden="1">'[1]Part B-Table 1'!$B$1:$B$10</definedName>
    <definedName name="__123Graph_X" hidden="1">'[1]Part B-Table 1'!$A$1:$A$10</definedName>
    <definedName name="_xlnm.Print_Area" localSheetId="0">Instructions!$A$1:$C$34</definedName>
    <definedName name="x" hidden="1">'[2]Part B-Table 1'!$A$1:$A$8</definedName>
    <definedName name="Z_0288D262_DFEB_427A_AF4C_6BB2BE7F90C8_.wvu.PrintArea" localSheetId="0" hidden="1">Instructions!$A$1:$C$34</definedName>
  </definedNames>
  <calcPr calcId="179017"/>
</workbook>
</file>

<file path=xl/calcChain.xml><?xml version="1.0" encoding="utf-8"?>
<calcChain xmlns="http://schemas.openxmlformats.org/spreadsheetml/2006/main">
  <c r="I74" i="1" l="1"/>
  <c r="J74" i="1"/>
  <c r="J56" i="1"/>
  <c r="I60" i="1"/>
  <c r="J50" i="1"/>
  <c r="K50" i="1" s="1"/>
  <c r="L50" i="1" s="1"/>
  <c r="M50" i="1" s="1"/>
  <c r="N50" i="1" s="1"/>
  <c r="O50" i="1" s="1"/>
  <c r="P50" i="1" s="1"/>
  <c r="Q50" i="1" s="1"/>
  <c r="R50" i="1" s="1"/>
  <c r="S50" i="1" s="1"/>
  <c r="I20" i="1"/>
  <c r="J7" i="1" l="1"/>
  <c r="K7" i="1" s="1"/>
  <c r="L7" i="1" s="1"/>
  <c r="M7" i="1" s="1"/>
  <c r="N7" i="1" s="1"/>
  <c r="O7" i="1" s="1"/>
  <c r="P7" i="1" s="1"/>
  <c r="Q7" i="1" s="1"/>
  <c r="R7" i="1" s="1"/>
  <c r="S7" i="1" s="1"/>
  <c r="J18" i="1"/>
  <c r="I51" i="1" l="1"/>
  <c r="I52" i="1" l="1"/>
  <c r="I62" i="1" s="1"/>
  <c r="J16" i="1"/>
  <c r="K55" i="1"/>
  <c r="L55" i="1"/>
  <c r="M55" i="1"/>
  <c r="N55" i="1"/>
  <c r="O55" i="1"/>
  <c r="P55" i="1"/>
  <c r="Q55" i="1"/>
  <c r="R55" i="1"/>
  <c r="S55" i="1"/>
  <c r="K56" i="1"/>
  <c r="L56" i="1"/>
  <c r="M56" i="1"/>
  <c r="N56" i="1"/>
  <c r="O56" i="1"/>
  <c r="P56" i="1"/>
  <c r="Q56" i="1"/>
  <c r="R56" i="1"/>
  <c r="S56" i="1"/>
  <c r="K57" i="1"/>
  <c r="L57" i="1"/>
  <c r="M57" i="1"/>
  <c r="N57" i="1"/>
  <c r="O57" i="1"/>
  <c r="P57" i="1"/>
  <c r="Q57" i="1"/>
  <c r="R57" i="1"/>
  <c r="S57" i="1"/>
  <c r="K58" i="1"/>
  <c r="L58" i="1"/>
  <c r="M58" i="1"/>
  <c r="N58" i="1"/>
  <c r="O58" i="1"/>
  <c r="P58" i="1"/>
  <c r="Q58" i="1"/>
  <c r="R58" i="1"/>
  <c r="S58" i="1"/>
  <c r="K59" i="1"/>
  <c r="L59" i="1"/>
  <c r="M59" i="1"/>
  <c r="N59" i="1"/>
  <c r="O59" i="1"/>
  <c r="P59" i="1"/>
  <c r="Q59" i="1"/>
  <c r="R59" i="1"/>
  <c r="S59" i="1"/>
  <c r="J59" i="1"/>
  <c r="J58" i="1"/>
  <c r="J57" i="1"/>
  <c r="J55" i="1"/>
  <c r="S60" i="1" l="1"/>
  <c r="R60" i="1"/>
  <c r="N60" i="1"/>
  <c r="K60" i="1"/>
  <c r="Q60" i="1"/>
  <c r="M60" i="1"/>
  <c r="O60" i="1"/>
  <c r="J60" i="1"/>
  <c r="P60" i="1"/>
  <c r="L60" i="1"/>
  <c r="J49" i="1"/>
  <c r="K49" i="1" s="1"/>
  <c r="L49" i="1" s="1"/>
  <c r="M49" i="1" s="1"/>
  <c r="N49" i="1" s="1"/>
  <c r="O49" i="1" s="1"/>
  <c r="P49" i="1" s="1"/>
  <c r="Q49" i="1" s="1"/>
  <c r="R49" i="1" s="1"/>
  <c r="S49" i="1" s="1"/>
  <c r="J48" i="1"/>
  <c r="K48" i="1" s="1"/>
  <c r="L48" i="1" s="1"/>
  <c r="M48" i="1" s="1"/>
  <c r="N48" i="1" s="1"/>
  <c r="O48" i="1" s="1"/>
  <c r="P48" i="1" s="1"/>
  <c r="Q48" i="1" s="1"/>
  <c r="R48" i="1" s="1"/>
  <c r="S48" i="1" s="1"/>
  <c r="J47" i="1"/>
  <c r="K47" i="1" s="1"/>
  <c r="L47" i="1" s="1"/>
  <c r="M47" i="1" s="1"/>
  <c r="N47" i="1" s="1"/>
  <c r="O47" i="1" s="1"/>
  <c r="P47" i="1" s="1"/>
  <c r="Q47" i="1" s="1"/>
  <c r="R47" i="1" s="1"/>
  <c r="S47" i="1" s="1"/>
  <c r="J46" i="1"/>
  <c r="K46" i="1" s="1"/>
  <c r="L46" i="1" s="1"/>
  <c r="M46" i="1" s="1"/>
  <c r="N46" i="1" s="1"/>
  <c r="O46" i="1" s="1"/>
  <c r="P46" i="1" s="1"/>
  <c r="Q46" i="1" s="1"/>
  <c r="R46" i="1" s="1"/>
  <c r="S46" i="1" s="1"/>
  <c r="J45" i="1"/>
  <c r="K45" i="1" s="1"/>
  <c r="L45" i="1" s="1"/>
  <c r="M45" i="1" s="1"/>
  <c r="N45" i="1" s="1"/>
  <c r="O45" i="1" s="1"/>
  <c r="P45" i="1" s="1"/>
  <c r="Q45" i="1" s="1"/>
  <c r="R45" i="1" s="1"/>
  <c r="S45" i="1" s="1"/>
  <c r="J44" i="1"/>
  <c r="K44" i="1" s="1"/>
  <c r="L44" i="1" s="1"/>
  <c r="M44" i="1" s="1"/>
  <c r="N44" i="1" s="1"/>
  <c r="O44" i="1" s="1"/>
  <c r="P44" i="1" s="1"/>
  <c r="Q44" i="1" s="1"/>
  <c r="R44" i="1" s="1"/>
  <c r="S44" i="1" s="1"/>
  <c r="J43" i="1"/>
  <c r="K43" i="1" s="1"/>
  <c r="L43" i="1" s="1"/>
  <c r="M43" i="1" s="1"/>
  <c r="N43" i="1" s="1"/>
  <c r="O43" i="1" s="1"/>
  <c r="P43" i="1" s="1"/>
  <c r="Q43" i="1" s="1"/>
  <c r="R43" i="1" s="1"/>
  <c r="S43" i="1" s="1"/>
  <c r="J42" i="1"/>
  <c r="K42" i="1" s="1"/>
  <c r="L42" i="1" s="1"/>
  <c r="M42" i="1" s="1"/>
  <c r="N42" i="1" s="1"/>
  <c r="O42" i="1" s="1"/>
  <c r="P42" i="1" s="1"/>
  <c r="Q42" i="1" s="1"/>
  <c r="R42" i="1" s="1"/>
  <c r="S42" i="1" s="1"/>
  <c r="J41" i="1"/>
  <c r="K41" i="1" s="1"/>
  <c r="L41" i="1" s="1"/>
  <c r="M41" i="1" s="1"/>
  <c r="N41" i="1" s="1"/>
  <c r="O41" i="1" s="1"/>
  <c r="P41" i="1" s="1"/>
  <c r="Q41" i="1" s="1"/>
  <c r="R41" i="1" s="1"/>
  <c r="S41" i="1" s="1"/>
  <c r="J40" i="1"/>
  <c r="K40" i="1" s="1"/>
  <c r="L40" i="1" s="1"/>
  <c r="M40" i="1" s="1"/>
  <c r="N40" i="1" s="1"/>
  <c r="O40" i="1" s="1"/>
  <c r="P40" i="1" s="1"/>
  <c r="Q40" i="1" s="1"/>
  <c r="R40" i="1" s="1"/>
  <c r="S40" i="1" s="1"/>
  <c r="J39" i="1"/>
  <c r="K39" i="1" s="1"/>
  <c r="L39" i="1" s="1"/>
  <c r="M39" i="1" s="1"/>
  <c r="N39" i="1" s="1"/>
  <c r="O39" i="1" s="1"/>
  <c r="P39" i="1" s="1"/>
  <c r="Q39" i="1" s="1"/>
  <c r="R39" i="1" s="1"/>
  <c r="S39" i="1" s="1"/>
  <c r="J38" i="1"/>
  <c r="K38" i="1" s="1"/>
  <c r="L38" i="1" s="1"/>
  <c r="M38" i="1" s="1"/>
  <c r="N38" i="1" s="1"/>
  <c r="O38" i="1" s="1"/>
  <c r="P38" i="1" s="1"/>
  <c r="Q38" i="1" s="1"/>
  <c r="R38" i="1" s="1"/>
  <c r="S38" i="1" s="1"/>
  <c r="J37" i="1"/>
  <c r="K37" i="1" s="1"/>
  <c r="L37" i="1" s="1"/>
  <c r="M37" i="1" s="1"/>
  <c r="N37" i="1" s="1"/>
  <c r="O37" i="1" s="1"/>
  <c r="P37" i="1" s="1"/>
  <c r="Q37" i="1" s="1"/>
  <c r="R37" i="1" s="1"/>
  <c r="S37" i="1" s="1"/>
  <c r="J36" i="1"/>
  <c r="K36" i="1" s="1"/>
  <c r="L36" i="1" s="1"/>
  <c r="M36" i="1" s="1"/>
  <c r="N36" i="1" s="1"/>
  <c r="O36" i="1" s="1"/>
  <c r="P36" i="1" s="1"/>
  <c r="Q36" i="1" s="1"/>
  <c r="R36" i="1" s="1"/>
  <c r="S36" i="1" s="1"/>
  <c r="J35" i="1"/>
  <c r="K35" i="1" s="1"/>
  <c r="L35" i="1" s="1"/>
  <c r="M35" i="1" s="1"/>
  <c r="N35" i="1" s="1"/>
  <c r="O35" i="1" s="1"/>
  <c r="P35" i="1" s="1"/>
  <c r="Q35" i="1" s="1"/>
  <c r="R35" i="1" s="1"/>
  <c r="S35" i="1" s="1"/>
  <c r="J34" i="1"/>
  <c r="K34" i="1" s="1"/>
  <c r="L34" i="1" s="1"/>
  <c r="M34" i="1" s="1"/>
  <c r="N34" i="1" s="1"/>
  <c r="O34" i="1" s="1"/>
  <c r="P34" i="1" s="1"/>
  <c r="Q34" i="1" s="1"/>
  <c r="R34" i="1" s="1"/>
  <c r="S34" i="1" s="1"/>
  <c r="J33" i="1"/>
  <c r="K33" i="1" s="1"/>
  <c r="L33" i="1" s="1"/>
  <c r="M33" i="1" s="1"/>
  <c r="N33" i="1" s="1"/>
  <c r="O33" i="1" s="1"/>
  <c r="P33" i="1" s="1"/>
  <c r="Q33" i="1" s="1"/>
  <c r="R33" i="1" s="1"/>
  <c r="S33" i="1" s="1"/>
  <c r="J32" i="1"/>
  <c r="K32" i="1" s="1"/>
  <c r="L32" i="1" s="1"/>
  <c r="M32" i="1" s="1"/>
  <c r="N32" i="1" s="1"/>
  <c r="O32" i="1" s="1"/>
  <c r="P32" i="1" s="1"/>
  <c r="Q32" i="1" s="1"/>
  <c r="R32" i="1" s="1"/>
  <c r="S32" i="1" s="1"/>
  <c r="J31" i="1"/>
  <c r="K31" i="1" s="1"/>
  <c r="L31" i="1" s="1"/>
  <c r="M31" i="1" s="1"/>
  <c r="N31" i="1" s="1"/>
  <c r="O31" i="1" s="1"/>
  <c r="P31" i="1" s="1"/>
  <c r="Q31" i="1" s="1"/>
  <c r="R31" i="1" s="1"/>
  <c r="S31" i="1" s="1"/>
  <c r="J30" i="1"/>
  <c r="K30" i="1" s="1"/>
  <c r="L30" i="1" s="1"/>
  <c r="M30" i="1" s="1"/>
  <c r="N30" i="1" s="1"/>
  <c r="O30" i="1" s="1"/>
  <c r="P30" i="1" s="1"/>
  <c r="Q30" i="1" s="1"/>
  <c r="R30" i="1" s="1"/>
  <c r="S30" i="1" s="1"/>
  <c r="J29" i="1"/>
  <c r="K29" i="1" s="1"/>
  <c r="L29" i="1" s="1"/>
  <c r="M29" i="1" s="1"/>
  <c r="N29" i="1" s="1"/>
  <c r="O29" i="1" s="1"/>
  <c r="P29" i="1" s="1"/>
  <c r="Q29" i="1" s="1"/>
  <c r="R29" i="1" s="1"/>
  <c r="S29" i="1" s="1"/>
  <c r="J28" i="1"/>
  <c r="K28" i="1" s="1"/>
  <c r="L28" i="1" s="1"/>
  <c r="M28" i="1" s="1"/>
  <c r="N28" i="1" s="1"/>
  <c r="O28" i="1" s="1"/>
  <c r="P28" i="1" s="1"/>
  <c r="Q28" i="1" s="1"/>
  <c r="R28" i="1" s="1"/>
  <c r="S28" i="1" s="1"/>
  <c r="J27" i="1"/>
  <c r="K27" i="1" s="1"/>
  <c r="L27" i="1" s="1"/>
  <c r="M27" i="1" s="1"/>
  <c r="N27" i="1" s="1"/>
  <c r="O27" i="1" s="1"/>
  <c r="P27" i="1" s="1"/>
  <c r="Q27" i="1" s="1"/>
  <c r="R27" i="1" s="1"/>
  <c r="S27" i="1" s="1"/>
  <c r="J26" i="1"/>
  <c r="K26" i="1" s="1"/>
  <c r="L26" i="1" s="1"/>
  <c r="M26" i="1" s="1"/>
  <c r="N26" i="1" s="1"/>
  <c r="O26" i="1" s="1"/>
  <c r="P26" i="1" s="1"/>
  <c r="Q26" i="1" s="1"/>
  <c r="R26" i="1" s="1"/>
  <c r="S26" i="1" s="1"/>
  <c r="J25" i="1"/>
  <c r="K25" i="1" s="1"/>
  <c r="L25" i="1" s="1"/>
  <c r="M25" i="1" s="1"/>
  <c r="N25" i="1" s="1"/>
  <c r="O25" i="1" s="1"/>
  <c r="P25" i="1" s="1"/>
  <c r="Q25" i="1" s="1"/>
  <c r="R25" i="1" s="1"/>
  <c r="S25" i="1" s="1"/>
  <c r="J24" i="1"/>
  <c r="K24" i="1" s="1"/>
  <c r="L24" i="1" s="1"/>
  <c r="M24" i="1" s="1"/>
  <c r="N24" i="1" s="1"/>
  <c r="O24" i="1" s="1"/>
  <c r="P24" i="1" s="1"/>
  <c r="Q24" i="1" s="1"/>
  <c r="R24" i="1" s="1"/>
  <c r="S24" i="1" s="1"/>
  <c r="J23" i="1"/>
  <c r="J9" i="1"/>
  <c r="J19" i="1"/>
  <c r="K19" i="1" s="1"/>
  <c r="L19" i="1" s="1"/>
  <c r="M19" i="1" s="1"/>
  <c r="N19" i="1" s="1"/>
  <c r="O19" i="1" s="1"/>
  <c r="P19" i="1" s="1"/>
  <c r="Q19" i="1" s="1"/>
  <c r="R19" i="1" s="1"/>
  <c r="S19" i="1" s="1"/>
  <c r="K18" i="1"/>
  <c r="L18" i="1" s="1"/>
  <c r="M18" i="1" s="1"/>
  <c r="N18" i="1" s="1"/>
  <c r="O18" i="1" s="1"/>
  <c r="P18" i="1" s="1"/>
  <c r="Q18" i="1" s="1"/>
  <c r="R18" i="1" s="1"/>
  <c r="S18" i="1" s="1"/>
  <c r="J17" i="1"/>
  <c r="K17" i="1" s="1"/>
  <c r="L17" i="1" s="1"/>
  <c r="M17" i="1" s="1"/>
  <c r="N17" i="1" s="1"/>
  <c r="O17" i="1" s="1"/>
  <c r="P17" i="1" s="1"/>
  <c r="Q17" i="1" s="1"/>
  <c r="R17" i="1" s="1"/>
  <c r="S17" i="1" s="1"/>
  <c r="K16" i="1"/>
  <c r="L16" i="1" s="1"/>
  <c r="M16" i="1" s="1"/>
  <c r="N16" i="1" s="1"/>
  <c r="O16" i="1" s="1"/>
  <c r="P16" i="1" s="1"/>
  <c r="Q16" i="1" s="1"/>
  <c r="R16" i="1" s="1"/>
  <c r="S16" i="1" s="1"/>
  <c r="J15" i="1"/>
  <c r="K15" i="1" s="1"/>
  <c r="L15" i="1" s="1"/>
  <c r="M15" i="1" s="1"/>
  <c r="N15" i="1" s="1"/>
  <c r="O15" i="1" s="1"/>
  <c r="P15" i="1" s="1"/>
  <c r="Q15" i="1" s="1"/>
  <c r="R15" i="1" s="1"/>
  <c r="S15" i="1" s="1"/>
  <c r="J14" i="1"/>
  <c r="K14" i="1" s="1"/>
  <c r="L14" i="1" s="1"/>
  <c r="M14" i="1" s="1"/>
  <c r="N14" i="1" s="1"/>
  <c r="O14" i="1" s="1"/>
  <c r="P14" i="1" s="1"/>
  <c r="Q14" i="1" s="1"/>
  <c r="R14" i="1" s="1"/>
  <c r="S14" i="1" s="1"/>
  <c r="J13" i="1"/>
  <c r="K13" i="1" s="1"/>
  <c r="L13" i="1" s="1"/>
  <c r="M13" i="1" s="1"/>
  <c r="N13" i="1" s="1"/>
  <c r="O13" i="1" s="1"/>
  <c r="P13" i="1" s="1"/>
  <c r="Q13" i="1" s="1"/>
  <c r="R13" i="1" s="1"/>
  <c r="S13" i="1" s="1"/>
  <c r="J12" i="1"/>
  <c r="K12" i="1" s="1"/>
  <c r="L12" i="1" s="1"/>
  <c r="M12" i="1" s="1"/>
  <c r="N12" i="1" s="1"/>
  <c r="O12" i="1" s="1"/>
  <c r="P12" i="1" s="1"/>
  <c r="Q12" i="1" s="1"/>
  <c r="R12" i="1" s="1"/>
  <c r="S12" i="1" s="1"/>
  <c r="J11" i="1"/>
  <c r="K11" i="1" s="1"/>
  <c r="L11" i="1" s="1"/>
  <c r="M11" i="1" s="1"/>
  <c r="N11" i="1" s="1"/>
  <c r="O11" i="1" s="1"/>
  <c r="P11" i="1" s="1"/>
  <c r="Q11" i="1" s="1"/>
  <c r="R11" i="1" s="1"/>
  <c r="S11" i="1" s="1"/>
  <c r="J10" i="1"/>
  <c r="K10" i="1" s="1"/>
  <c r="L10" i="1" s="1"/>
  <c r="M10" i="1" s="1"/>
  <c r="N10" i="1" s="1"/>
  <c r="O10" i="1" s="1"/>
  <c r="P10" i="1" s="1"/>
  <c r="Q10" i="1" s="1"/>
  <c r="R10" i="1" s="1"/>
  <c r="S10" i="1" s="1"/>
  <c r="J51" i="1" l="1"/>
  <c r="I61" i="1"/>
  <c r="K9" i="1"/>
  <c r="J20" i="1"/>
  <c r="K23" i="1"/>
  <c r="L9" i="1" l="1"/>
  <c r="K20" i="1"/>
  <c r="L23" i="1"/>
  <c r="K51" i="1"/>
  <c r="M9" i="1" l="1"/>
  <c r="L20" i="1"/>
  <c r="M23" i="1"/>
  <c r="L51" i="1"/>
  <c r="I63" i="1" l="1"/>
  <c r="N9" i="1"/>
  <c r="M20" i="1"/>
  <c r="N23" i="1"/>
  <c r="M51" i="1"/>
  <c r="K52" i="1"/>
  <c r="K74" i="1" s="1"/>
  <c r="M52" i="1" l="1"/>
  <c r="M74" i="1" s="1"/>
  <c r="O9" i="1"/>
  <c r="N20" i="1"/>
  <c r="O23" i="1"/>
  <c r="N51" i="1"/>
  <c r="K63" i="1"/>
  <c r="K62" i="1"/>
  <c r="K61" i="1"/>
  <c r="L52" i="1"/>
  <c r="L74" i="1" s="1"/>
  <c r="M62" i="1" l="1"/>
  <c r="M63" i="1"/>
  <c r="M61" i="1"/>
  <c r="P23" i="1"/>
  <c r="O51" i="1"/>
  <c r="P9" i="1"/>
  <c r="O20" i="1"/>
  <c r="L61" i="1"/>
  <c r="L62" i="1"/>
  <c r="L63" i="1"/>
  <c r="Q23" i="1" l="1"/>
  <c r="P51" i="1"/>
  <c r="O52" i="1"/>
  <c r="O74" i="1" s="1"/>
  <c r="Q9" i="1"/>
  <c r="P20" i="1"/>
  <c r="J52" i="1"/>
  <c r="N52" i="1"/>
  <c r="N74" i="1" s="1"/>
  <c r="J62" i="1" l="1"/>
  <c r="P52" i="1"/>
  <c r="P74" i="1" s="1"/>
  <c r="R23" i="1"/>
  <c r="Q51" i="1"/>
  <c r="R9" i="1"/>
  <c r="Q20" i="1"/>
  <c r="O63" i="1"/>
  <c r="O61" i="1"/>
  <c r="O62" i="1"/>
  <c r="N61" i="1"/>
  <c r="N62" i="1"/>
  <c r="N63" i="1"/>
  <c r="J61" i="1"/>
  <c r="J63" i="1"/>
  <c r="Q52" i="1" l="1"/>
  <c r="P62" i="1"/>
  <c r="P63" i="1"/>
  <c r="P61" i="1"/>
  <c r="S9" i="1"/>
  <c r="S20" i="1" s="1"/>
  <c r="R20" i="1"/>
  <c r="S23" i="1"/>
  <c r="S51" i="1" s="1"/>
  <c r="R51" i="1"/>
  <c r="Q61" i="1" l="1"/>
  <c r="Q74" i="1"/>
  <c r="S52" i="1"/>
  <c r="S74" i="1" s="1"/>
  <c r="Q63" i="1"/>
  <c r="Q62" i="1"/>
  <c r="R52" i="1"/>
  <c r="R74" i="1" s="1"/>
  <c r="S62" i="1" l="1"/>
  <c r="S63" i="1"/>
  <c r="S61" i="1"/>
  <c r="R61" i="1"/>
  <c r="R62" i="1"/>
  <c r="R63" i="1"/>
</calcChain>
</file>

<file path=xl/sharedStrings.xml><?xml version="1.0" encoding="utf-8"?>
<sst xmlns="http://schemas.openxmlformats.org/spreadsheetml/2006/main" count="122" uniqueCount="106">
  <si>
    <t xml:space="preserve"> </t>
  </si>
  <si>
    <t>Total Expenses</t>
  </si>
  <si>
    <t>Net Operating Income</t>
  </si>
  <si>
    <t>INCOME</t>
  </si>
  <si>
    <t>Gross Potential Income from Tenant Paid Portion of Rent</t>
  </si>
  <si>
    <t>Gross Potential Income from Rent Subsidy Portion of Rent</t>
  </si>
  <si>
    <t>Gross Commercial Income</t>
  </si>
  <si>
    <t>Laundry</t>
  </si>
  <si>
    <t>Parking</t>
  </si>
  <si>
    <t>Utility Reimbursements</t>
  </si>
  <si>
    <t>Miscellaneous fees</t>
  </si>
  <si>
    <t>Service Income</t>
  </si>
  <si>
    <t>EXPENSES</t>
  </si>
  <si>
    <t>On-Site Management</t>
  </si>
  <si>
    <t>Off-Site Management</t>
  </si>
  <si>
    <t>Professional Services: Legal/Audit/Accounting</t>
  </si>
  <si>
    <t>Office Administration</t>
  </si>
  <si>
    <t>Advertising and Marketing</t>
  </si>
  <si>
    <t>Residential Bad Debt</t>
  </si>
  <si>
    <t>Commercial Bad Debt</t>
  </si>
  <si>
    <t>Security</t>
  </si>
  <si>
    <t>Repairs and Maintenance performed under contract</t>
  </si>
  <si>
    <t>Repairs and Maintenance performed by site/property management staff</t>
  </si>
  <si>
    <t>Turnover performed under contract</t>
  </si>
  <si>
    <t>Turnover performed by site/property management staff</t>
  </si>
  <si>
    <t>Elevator</t>
  </si>
  <si>
    <t>Landscaping</t>
  </si>
  <si>
    <t>Electric</t>
  </si>
  <si>
    <t>Natural Gas</t>
  </si>
  <si>
    <t>Water and Sewer</t>
  </si>
  <si>
    <t>Garbage Removal</t>
  </si>
  <si>
    <t>Real Estate Tax</t>
  </si>
  <si>
    <t>Insurance</t>
  </si>
  <si>
    <t>Monitoring Fees</t>
  </si>
  <si>
    <t>Asset Management Fees</t>
  </si>
  <si>
    <t>Resident Services</t>
  </si>
  <si>
    <t>Gross Replacement Reserve Deposits (actual)</t>
  </si>
  <si>
    <t>Commercial Expense</t>
  </si>
  <si>
    <t>Total Income</t>
  </si>
  <si>
    <t>Debt Service Payments</t>
  </si>
  <si>
    <t>Total Must-pay Debt</t>
  </si>
  <si>
    <t xml:space="preserve">Cash-Flow Based Payments </t>
  </si>
  <si>
    <t>Cash flow available for distribution</t>
  </si>
  <si>
    <t>Debt Service Coverage Ratio - Primary</t>
  </si>
  <si>
    <t>Debt Service Coverage Ratio -All</t>
  </si>
  <si>
    <t xml:space="preserve">Date: </t>
  </si>
  <si>
    <t>%</t>
  </si>
  <si>
    <t>Insert Date</t>
  </si>
  <si>
    <t>Insert Project Name</t>
  </si>
  <si>
    <t>Debt Obligation #1 (Principal &amp; Interest)</t>
  </si>
  <si>
    <t>Debt Obligation #2 (Principal &amp; Interest)</t>
  </si>
  <si>
    <t>Debt Obligation #3 (Principal &amp; Interest)</t>
  </si>
  <si>
    <t>Debt Obligation #4 (Principal &amp; Interest)</t>
  </si>
  <si>
    <t>Debt Obligation #5 (Principal &amp; Interest)</t>
  </si>
  <si>
    <t>Total Pmt</t>
  </si>
  <si>
    <t>Priority Payment #1</t>
  </si>
  <si>
    <t>Priority Payment #2</t>
  </si>
  <si>
    <t>Priority Payment #3</t>
  </si>
  <si>
    <t>Priority Payment #4</t>
  </si>
  <si>
    <t>Priority Payment #5</t>
  </si>
  <si>
    <t>Priority Payment #6</t>
  </si>
  <si>
    <t>Priority Payment #7</t>
  </si>
  <si>
    <r>
      <t>Residential Vacancy (</t>
    </r>
    <r>
      <rPr>
        <sz val="12"/>
        <color rgb="FFFF0000"/>
        <rFont val="Times New Roman"/>
        <family val="1"/>
      </rPr>
      <t>enter as negative number</t>
    </r>
    <r>
      <rPr>
        <sz val="12"/>
        <rFont val="Times New Roman"/>
        <family val="1"/>
      </rPr>
      <t>)</t>
    </r>
  </si>
  <si>
    <r>
      <t>Commercial Vacancy/Concessions (</t>
    </r>
    <r>
      <rPr>
        <sz val="12"/>
        <color rgb="FFFF0000"/>
        <rFont val="Times New Roman"/>
        <family val="1"/>
      </rPr>
      <t>enter as negative number</t>
    </r>
    <r>
      <rPr>
        <sz val="12"/>
        <rFont val="Times New Roman"/>
        <family val="1"/>
      </rPr>
      <t>)</t>
    </r>
  </si>
  <si>
    <r>
      <t>Residential Concessions  (</t>
    </r>
    <r>
      <rPr>
        <sz val="12"/>
        <color rgb="FFFF0000"/>
        <rFont val="Times New Roman"/>
        <family val="1"/>
      </rPr>
      <t>enter as negative number</t>
    </r>
    <r>
      <rPr>
        <sz val="12"/>
        <rFont val="Times New Roman"/>
        <family val="1"/>
      </rPr>
      <t>)</t>
    </r>
  </si>
  <si>
    <t>Escalator</t>
  </si>
  <si>
    <t>Other Utilities</t>
  </si>
  <si>
    <t>Other Expenses</t>
  </si>
  <si>
    <t>Prepared By:</t>
  </si>
  <si>
    <t>Assumptions and Comments</t>
  </si>
  <si>
    <t>On-Site Management - Resident Manager(s) unit or other admin. unit</t>
  </si>
  <si>
    <t>ACT Actual</t>
  </si>
  <si>
    <t>Lender Name</t>
  </si>
  <si>
    <t>Priority Type</t>
  </si>
  <si>
    <t>GENERAL INSTRUCTIONS</t>
  </si>
  <si>
    <t>Cash-Flow Based Payments</t>
  </si>
  <si>
    <t>PHB must approve the proforma.</t>
  </si>
  <si>
    <t>RAC 10-YEAR OPERATING PROFORMA TAB</t>
  </si>
  <si>
    <t>Date</t>
  </si>
  <si>
    <t>Prepared By</t>
  </si>
  <si>
    <t>Income</t>
  </si>
  <si>
    <t>Grey cells contain links or formulas that will automatically fill or calculate.</t>
  </si>
  <si>
    <t>Expenses</t>
  </si>
  <si>
    <t>Enter the debt obligation amounts in column "H".  Enter both principal and interest combined.  List in order of seniority.</t>
  </si>
  <si>
    <t>Enter the lender name in column "F".</t>
  </si>
  <si>
    <t>Residential Vacancy, Residential Concessions, and Commercial Vacancy/Concessions are reductions of Gross Incomes, and should be entered as a negative number.</t>
  </si>
  <si>
    <t>Adjust numbers in the ACT Actual column if the number represents an anomaly (example, service income was higher than it normally is due to a limited term contract).  Enter comments in column "F" if any numbers differ from actual.</t>
  </si>
  <si>
    <t>Adjust numbers in the ACT Actual column if the number represents an anomaly (example, water expense was higher than normal due to an unusually high number of floods).  Enter comments in column "F" if any numbers differ from actual.</t>
  </si>
  <si>
    <t xml:space="preserve">Enter the projected amounts in column "J" through column "S".  Apply escalators where applicable. </t>
  </si>
  <si>
    <t>A new proforma must be submitted to PHB every 10 years.</t>
  </si>
  <si>
    <r>
      <t xml:space="preserve">The completed form must be submitted as an excel file to </t>
    </r>
    <r>
      <rPr>
        <sz val="10"/>
        <color rgb="FFC00000"/>
        <rFont val="Calibri"/>
        <family val="2"/>
        <scheme val="minor"/>
      </rPr>
      <t>assetmanagement@portlandoregon.gov</t>
    </r>
  </si>
  <si>
    <t>This template may be used for properties that have expiring or expired proformas.</t>
  </si>
  <si>
    <t>Potential Excess Cash Flow</t>
  </si>
  <si>
    <t>Year</t>
  </si>
  <si>
    <t>The proforma template has been formatted based on the ACT template.</t>
  </si>
  <si>
    <t>Apply an escalator in column "H".  This predicts the rate at which income is expected to increase.  Industry average is 2%.  Enter assumptions in column "F" if any percentages differ from expected.</t>
  </si>
  <si>
    <t>Apply an escalator in column "H".  This predicts the rate at which expenses are expected to increase.  Industry average is 3%.  Enter assumptions in column "F" if any percentages differ from expected.</t>
  </si>
  <si>
    <t>Enter the ACT Actual Fiscal Year (FY) in column "I" using the year of the most recent Finalized ACT.</t>
  </si>
  <si>
    <t>Enter the ACT Actual numbers in column "I" using the numbers on the most recent Finalized ACT.</t>
  </si>
  <si>
    <t>Enter the name of the project.</t>
  </si>
  <si>
    <t>Enter the date that the proforma is submitted to PHB.</t>
  </si>
  <si>
    <t>Enter the name of individual completing the proforma.</t>
  </si>
  <si>
    <t>Enter the priority type in column "F" (examples, deferred developer fee, investor service fee, or cash flow cushion)</t>
  </si>
  <si>
    <t>Instructions for Completing the Risk Analysis &amp; Compliance (RAC) 10-Year Operating Proforma</t>
  </si>
  <si>
    <t>Insert Name</t>
  </si>
  <si>
    <t>Cells that require information to be entered have a green background.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</si>
</sst>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_);\(0\)"/>
    <numFmt numFmtId="165" formatCode="0.0%"/>
  </numFmts>
  <fonts count="19">
    <font>
      <sz val="11"/>
      <color theme="1"/>
      <name val="Calibri"/>
      <family val="2"/>
      <scheme val="minor"/>
    </font>
    <font>
      <sz val="11"/>
      <color theme="1"/>
      <name val="Calibri"/>
      <family val="2"/>
      <scheme val="minor"/>
    </font>
    <font>
      <sz val="10"/>
      <name val="Geneva"/>
    </font>
    <font>
      <sz val="12"/>
      <name val="Times New Roman"/>
      <family val="1"/>
    </font>
    <font>
      <b/>
      <sz val="12"/>
      <name val="Times New Roman"/>
      <family val="1"/>
    </font>
    <font>
      <b/>
      <u/>
      <sz val="12"/>
      <name val="Times New Roman"/>
      <family val="1"/>
    </font>
    <font>
      <sz val="11"/>
      <color theme="1"/>
      <name val="Times New Roman"/>
      <family val="1"/>
    </font>
    <font>
      <sz val="11"/>
      <name val="Times New Roman"/>
      <family val="1"/>
    </font>
    <font>
      <sz val="12"/>
      <color theme="1"/>
      <name val="Times New Roman"/>
      <family val="1"/>
    </font>
    <font>
      <b/>
      <sz val="11"/>
      <name val="Times New Roman"/>
      <family val="1"/>
    </font>
    <font>
      <b/>
      <i/>
      <sz val="11"/>
      <name val="Calibri"/>
      <family val="2"/>
      <scheme val="minor"/>
    </font>
    <font>
      <b/>
      <u/>
      <sz val="26"/>
      <name val="Times New Roman"/>
      <family val="1"/>
    </font>
    <font>
      <i/>
      <sz val="12"/>
      <color theme="1"/>
      <name val="Times New Roman"/>
      <family val="1"/>
    </font>
    <font>
      <sz val="12"/>
      <color rgb="FFFF0000"/>
      <name val="Times New Roman"/>
      <family val="1"/>
    </font>
    <font>
      <b/>
      <sz val="11"/>
      <color theme="1"/>
      <name val="Times New Roman"/>
      <family val="1"/>
    </font>
    <font>
      <b/>
      <sz val="14"/>
      <name val="Calibri"/>
      <family val="2"/>
      <scheme val="minor"/>
    </font>
    <font>
      <sz val="10"/>
      <name val="Calibri"/>
      <family val="2"/>
      <scheme val="minor"/>
    </font>
    <font>
      <b/>
      <sz val="10"/>
      <name val="Calibri"/>
      <family val="2"/>
      <scheme val="minor"/>
    </font>
    <font>
      <sz val="10"/>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protection locked="0"/>
    </xf>
  </cellStyleXfs>
  <cellXfs count="67">
    <xf numFmtId="0" fontId="0" fillId="0" borderId="0" xfId="0"/>
    <xf numFmtId="3" fontId="4" fillId="0" borderId="0" xfId="0" applyNumberFormat="1" applyFont="1" applyAlignment="1">
      <alignment horizontal="center"/>
    </xf>
    <xf numFmtId="0" fontId="6" fillId="0" borderId="0" xfId="0" applyFont="1"/>
    <xf numFmtId="0" fontId="4" fillId="0" borderId="0" xfId="0" applyFont="1" applyAlignment="1">
      <alignment horizontal="left"/>
    </xf>
    <xf numFmtId="0" fontId="8" fillId="0" borderId="0" xfId="0" applyFont="1" applyAlignment="1"/>
    <xf numFmtId="0" fontId="8" fillId="0" borderId="0" xfId="0" applyFont="1"/>
    <xf numFmtId="0" fontId="4" fillId="0" borderId="0" xfId="0" applyFont="1" applyBorder="1" applyAlignment="1">
      <alignment horizontal="left"/>
    </xf>
    <xf numFmtId="164" fontId="3" fillId="2" borderId="0" xfId="0" applyNumberFormat="1" applyFont="1" applyFill="1" applyBorder="1" applyAlignment="1"/>
    <xf numFmtId="0" fontId="4" fillId="0" borderId="0" xfId="0" applyFont="1" applyBorder="1" applyAlignment="1"/>
    <xf numFmtId="0" fontId="4" fillId="0" borderId="0" xfId="0" applyFont="1" applyBorder="1" applyAlignment="1">
      <alignment horizontal="right"/>
    </xf>
    <xf numFmtId="41" fontId="6" fillId="0" borderId="1" xfId="1" applyNumberFormat="1" applyFont="1" applyBorder="1" applyAlignment="1">
      <alignment vertical="center"/>
    </xf>
    <xf numFmtId="37" fontId="6" fillId="0" borderId="0" xfId="0" applyNumberFormat="1" applyFont="1" applyFill="1" applyAlignment="1"/>
    <xf numFmtId="37" fontId="6" fillId="0" borderId="0" xfId="0" applyNumberFormat="1" applyFont="1" applyAlignment="1"/>
    <xf numFmtId="3" fontId="9" fillId="0" borderId="0" xfId="0" applyNumberFormat="1" applyFont="1" applyAlignment="1">
      <alignment horizontal="center"/>
    </xf>
    <xf numFmtId="3" fontId="7" fillId="0" borderId="0" xfId="0" applyNumberFormat="1" applyFont="1" applyAlignment="1">
      <alignment horizontal="right"/>
    </xf>
    <xf numFmtId="37" fontId="7" fillId="0" borderId="0" xfId="0" applyNumberFormat="1" applyFont="1" applyFill="1" applyBorder="1" applyAlignment="1"/>
    <xf numFmtId="37" fontId="7" fillId="0" borderId="0" xfId="0" applyNumberFormat="1" applyFont="1" applyBorder="1" applyAlignment="1"/>
    <xf numFmtId="41" fontId="6" fillId="0" borderId="1" xfId="1" applyNumberFormat="1" applyFont="1" applyFill="1" applyBorder="1" applyAlignment="1">
      <alignment vertical="center"/>
    </xf>
    <xf numFmtId="0" fontId="8" fillId="0" borderId="0" xfId="0" applyFont="1" applyFill="1"/>
    <xf numFmtId="0" fontId="4" fillId="0" borderId="0" xfId="0" applyFont="1" applyFill="1" applyBorder="1" applyAlignment="1"/>
    <xf numFmtId="37" fontId="9" fillId="0" borderId="0" xfId="0" applyNumberFormat="1" applyFont="1" applyFill="1" applyBorder="1" applyAlignment="1"/>
    <xf numFmtId="41" fontId="6" fillId="0" borderId="0" xfId="0" applyNumberFormat="1" applyFont="1"/>
    <xf numFmtId="0" fontId="12" fillId="0" borderId="0" xfId="0" applyFont="1"/>
    <xf numFmtId="37" fontId="7" fillId="0" borderId="0" xfId="0" applyNumberFormat="1" applyFont="1" applyFill="1" applyBorder="1" applyAlignment="1">
      <alignment horizontal="center"/>
    </xf>
    <xf numFmtId="3" fontId="4" fillId="0" borderId="0" xfId="0" applyNumberFormat="1" applyFont="1" applyAlignment="1">
      <alignment horizontal="right"/>
    </xf>
    <xf numFmtId="0" fontId="14" fillId="0" borderId="0" xfId="0" applyFont="1" applyAlignment="1">
      <alignment horizontal="center"/>
    </xf>
    <xf numFmtId="0" fontId="4" fillId="0" borderId="2" xfId="0" applyFont="1" applyBorder="1" applyAlignment="1">
      <alignment horizontal="left"/>
    </xf>
    <xf numFmtId="14" fontId="3" fillId="0" borderId="0" xfId="0" applyNumberFormat="1" applyFont="1" applyFill="1" applyAlignment="1">
      <alignment horizontal="left"/>
    </xf>
    <xf numFmtId="0" fontId="0" fillId="0" borderId="0" xfId="0" applyFont="1"/>
    <xf numFmtId="0" fontId="16" fillId="0" borderId="0" xfId="0" applyFont="1" applyAlignment="1"/>
    <xf numFmtId="0" fontId="0" fillId="0" borderId="0" xfId="0" applyFont="1" applyAlignment="1"/>
    <xf numFmtId="0" fontId="17" fillId="0" borderId="0" xfId="0" applyFont="1" applyFill="1" applyBorder="1" applyAlignment="1"/>
    <xf numFmtId="0" fontId="16" fillId="0" borderId="0" xfId="0" applyFont="1" applyFill="1" applyAlignment="1"/>
    <xf numFmtId="0" fontId="16" fillId="0" borderId="0" xfId="0" applyFont="1" applyFill="1" applyBorder="1" applyAlignment="1"/>
    <xf numFmtId="0" fontId="16" fillId="0" borderId="0" xfId="0" applyFont="1" applyBorder="1" applyAlignment="1"/>
    <xf numFmtId="0" fontId="17"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6" fillId="2" borderId="0" xfId="0" applyFont="1" applyFill="1" applyBorder="1" applyAlignment="1"/>
    <xf numFmtId="0" fontId="17" fillId="2" borderId="0" xfId="0" applyFont="1" applyFill="1" applyBorder="1" applyAlignment="1">
      <alignment vertical="center"/>
    </xf>
    <xf numFmtId="0" fontId="16" fillId="2" borderId="0" xfId="0" applyFont="1" applyFill="1" applyBorder="1" applyAlignment="1">
      <alignment horizontal="left" wrapText="1"/>
    </xf>
    <xf numFmtId="0" fontId="16" fillId="2" borderId="0" xfId="0" applyFont="1" applyFill="1" applyAlignment="1"/>
    <xf numFmtId="0" fontId="16" fillId="2" borderId="0" xfId="0" applyFont="1" applyFill="1" applyBorder="1" applyAlignment="1">
      <alignment vertical="center"/>
    </xf>
    <xf numFmtId="0" fontId="16" fillId="2" borderId="0" xfId="0" applyFont="1" applyFill="1" applyBorder="1" applyAlignment="1">
      <alignment horizontal="left" vertical="center" wrapText="1"/>
    </xf>
    <xf numFmtId="41" fontId="9" fillId="4" borderId="1" xfId="0" applyNumberFormat="1" applyFont="1" applyFill="1" applyBorder="1" applyAlignment="1">
      <alignment horizontal="left" vertical="center"/>
    </xf>
    <xf numFmtId="0" fontId="9" fillId="4" borderId="1" xfId="0" applyFont="1" applyFill="1" applyBorder="1" applyAlignment="1">
      <alignment horizontal="center"/>
    </xf>
    <xf numFmtId="39" fontId="9" fillId="4" borderId="1" xfId="0" applyNumberFormat="1" applyFont="1" applyFill="1" applyBorder="1" applyAlignment="1"/>
    <xf numFmtId="0" fontId="14" fillId="0" borderId="2" xfId="0" applyFont="1" applyBorder="1" applyAlignment="1">
      <alignment horizontal="center"/>
    </xf>
    <xf numFmtId="1" fontId="9" fillId="4" borderId="1" xfId="0" applyNumberFormat="1" applyFont="1" applyFill="1" applyBorder="1" applyAlignment="1">
      <alignment horizontal="center"/>
    </xf>
    <xf numFmtId="3" fontId="11" fillId="0" borderId="0" xfId="0" applyNumberFormat="1" applyFont="1" applyFill="1" applyBorder="1" applyAlignment="1">
      <alignment horizontal="center"/>
    </xf>
    <xf numFmtId="14" fontId="3" fillId="5" borderId="1" xfId="0" applyNumberFormat="1" applyFont="1" applyFill="1" applyBorder="1" applyAlignment="1" applyProtection="1">
      <alignment horizontal="left"/>
      <protection locked="0"/>
    </xf>
    <xf numFmtId="0" fontId="8" fillId="5" borderId="1" xfId="0" applyFont="1" applyFill="1" applyBorder="1" applyProtection="1">
      <protection locked="0"/>
    </xf>
    <xf numFmtId="165" fontId="6" fillId="5" borderId="1" xfId="1" applyNumberFormat="1" applyFont="1" applyFill="1" applyBorder="1" applyAlignment="1" applyProtection="1">
      <alignment vertical="center"/>
      <protection locked="0"/>
    </xf>
    <xf numFmtId="41" fontId="6" fillId="5" borderId="1" xfId="1" applyNumberFormat="1" applyFont="1" applyFill="1" applyBorder="1" applyAlignment="1" applyProtection="1">
      <alignment vertical="center"/>
      <protection locked="0"/>
    </xf>
    <xf numFmtId="1" fontId="9" fillId="5" borderId="1" xfId="0" applyNumberFormat="1" applyFont="1" applyFill="1" applyBorder="1" applyAlignment="1" applyProtection="1">
      <alignment horizontal="center"/>
      <protection locked="0"/>
    </xf>
    <xf numFmtId="37" fontId="9" fillId="5" borderId="1" xfId="0" applyNumberFormat="1" applyFont="1" applyFill="1" applyBorder="1" applyAlignment="1" applyProtection="1">
      <protection locked="0"/>
    </xf>
    <xf numFmtId="0" fontId="15" fillId="0" borderId="0" xfId="0" applyFont="1" applyBorder="1" applyAlignment="1">
      <alignment horizontal="center" wrapText="1"/>
    </xf>
    <xf numFmtId="0" fontId="16" fillId="0" borderId="0" xfId="0" applyFont="1" applyFill="1" applyBorder="1" applyAlignment="1" applyProtection="1">
      <alignment horizontal="left" vertical="top" wrapText="1"/>
      <protection locked="0"/>
    </xf>
    <xf numFmtId="0" fontId="17" fillId="3" borderId="0" xfId="0" applyFont="1" applyFill="1" applyBorder="1" applyAlignment="1">
      <alignment horizontal="left"/>
    </xf>
    <xf numFmtId="0" fontId="3" fillId="0" borderId="0" xfId="2" applyFont="1" applyBorder="1" applyAlignment="1" applyProtection="1">
      <alignment horizontal="left"/>
      <protection hidden="1"/>
    </xf>
    <xf numFmtId="3" fontId="11" fillId="5" borderId="0" xfId="0" applyNumberFormat="1" applyFont="1" applyFill="1" applyBorder="1" applyAlignment="1" applyProtection="1">
      <alignment horizontal="center"/>
      <protection locked="0"/>
    </xf>
    <xf numFmtId="0" fontId="5" fillId="0" borderId="0" xfId="2" applyFont="1" applyFill="1" applyBorder="1" applyAlignment="1" applyProtection="1">
      <alignment horizontal="left"/>
    </xf>
    <xf numFmtId="0" fontId="4" fillId="0" borderId="0" xfId="0" applyFont="1" applyBorder="1" applyAlignment="1">
      <alignment horizontal="left"/>
    </xf>
    <xf numFmtId="0" fontId="4" fillId="0" borderId="0" xfId="0" applyFont="1" applyAlignment="1">
      <alignment horizontal="left"/>
    </xf>
    <xf numFmtId="0" fontId="5" fillId="0" borderId="0" xfId="2" applyFont="1" applyFill="1" applyAlignment="1" applyProtection="1">
      <alignment horizontal="left"/>
      <protection hidden="1"/>
    </xf>
    <xf numFmtId="0" fontId="10" fillId="0" borderId="0" xfId="2" applyFont="1" applyBorder="1" applyAlignment="1" applyProtection="1">
      <alignment horizontal="left"/>
    </xf>
    <xf numFmtId="0" fontId="3" fillId="0" borderId="0" xfId="2" applyFont="1" applyBorder="1" applyAlignment="1" applyProtection="1">
      <alignment horizontal="left"/>
    </xf>
  </cellXfs>
  <cellStyles count="3">
    <cellStyle name="Currency" xfId="1" builtinId="4"/>
    <cellStyle name="Normal" xfId="0" builtinId="0"/>
    <cellStyle name="Normal_Tables4a_4b_2001_Cindy"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ackUpTbl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king\hsgdb\windows\TEMP\Table1_2001_Michael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B-Table 1"/>
      <sheetName val="Table 1 Instructions"/>
      <sheetName val="Table 1 Sample"/>
      <sheetName val="Sheet1"/>
      <sheetName val="Sheet2"/>
      <sheetName val="Sheet3"/>
    </sheetNames>
    <sheetDataSet>
      <sheetData sheetId="0">
        <row r="1">
          <cell r="A1" t="str">
            <v>Project Name:</v>
          </cell>
        </row>
        <row r="2">
          <cell r="A2" t="str">
            <v>City:</v>
          </cell>
        </row>
        <row r="3">
          <cell r="A3" t="str">
            <v>Total # Units:</v>
          </cell>
        </row>
        <row r="4">
          <cell r="A4" t="str">
            <v>Prepared by:</v>
          </cell>
        </row>
      </sheetData>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B-Table 1"/>
      <sheetName val="Table 1 Sample"/>
      <sheetName val="Table 1 Instructions"/>
      <sheetName val="Special Needs Definitions"/>
    </sheetNames>
    <sheetDataSet>
      <sheetData sheetId="0">
        <row r="1">
          <cell r="A1" t="str">
            <v>Project Name:</v>
          </cell>
        </row>
        <row r="2">
          <cell r="A2" t="str">
            <v>City:</v>
          </cell>
        </row>
        <row r="3">
          <cell r="A3" t="str">
            <v>Total # Units:</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582A4-5626-4A3B-B7CD-44BC4DA91AE8}">
  <sheetPr>
    <tabColor theme="6" tint="0.39997558519241921"/>
    <pageSetUpPr fitToPage="1"/>
  </sheetPr>
  <dimension ref="A1:AH165"/>
  <sheetViews>
    <sheetView showGridLines="0" topLeftCell="A16" zoomScaleNormal="100" zoomScaleSheetLayoutView="110" workbookViewId="0">
      <selection activeCell="B6" sqref="B6:C6"/>
    </sheetView>
  </sheetViews>
  <sheetFormatPr defaultColWidth="0" defaultRowHeight="14.4" zeroHeight="1"/>
  <cols>
    <col min="1" max="1" width="10.5546875" style="30" customWidth="1"/>
    <col min="2" max="2" width="12.6640625" style="30" customWidth="1"/>
    <col min="3" max="3" width="112.33203125" style="30" customWidth="1"/>
    <col min="4" max="9" width="9.109375" style="30" hidden="1" customWidth="1"/>
    <col min="10" max="10" width="9.5546875" style="30" hidden="1" customWidth="1"/>
    <col min="11" max="34" width="0" style="30" hidden="1" customWidth="1"/>
    <col min="35" max="16384" width="9.109375" style="30" hidden="1"/>
  </cols>
  <sheetData>
    <row r="1" spans="1:26" ht="18.75" customHeight="1">
      <c r="A1" s="56" t="s">
        <v>103</v>
      </c>
      <c r="B1" s="56"/>
      <c r="C1" s="56"/>
      <c r="D1" s="28"/>
      <c r="E1" s="28"/>
      <c r="F1" s="28"/>
      <c r="G1" s="29"/>
      <c r="H1" s="29"/>
      <c r="I1" s="29"/>
      <c r="J1" s="29"/>
      <c r="K1" s="29"/>
      <c r="L1" s="29"/>
      <c r="M1" s="29"/>
      <c r="N1" s="29"/>
      <c r="O1" s="29"/>
      <c r="P1" s="29"/>
      <c r="Q1" s="29"/>
      <c r="R1" s="29"/>
      <c r="S1" s="29"/>
      <c r="T1" s="29"/>
      <c r="U1" s="29"/>
      <c r="V1" s="29"/>
      <c r="W1" s="29"/>
      <c r="X1" s="29"/>
      <c r="Y1" s="29"/>
      <c r="Z1" s="29"/>
    </row>
    <row r="2" spans="1:26" s="29" customFormat="1" ht="15" customHeight="1">
      <c r="A2" s="58" t="s">
        <v>74</v>
      </c>
      <c r="B2" s="58"/>
      <c r="C2" s="58"/>
      <c r="D2" s="28"/>
      <c r="E2" s="28"/>
      <c r="F2" s="28"/>
    </row>
    <row r="3" spans="1:26" s="32" customFormat="1" ht="15" customHeight="1">
      <c r="A3" s="31"/>
      <c r="B3" s="57" t="s">
        <v>91</v>
      </c>
      <c r="C3" s="57"/>
      <c r="D3" s="28"/>
      <c r="E3" s="28"/>
      <c r="F3" s="28"/>
    </row>
    <row r="4" spans="1:26" s="32" customFormat="1" ht="15" customHeight="1">
      <c r="A4" s="31"/>
      <c r="B4" s="57" t="s">
        <v>89</v>
      </c>
      <c r="C4" s="57"/>
      <c r="D4" s="28"/>
      <c r="E4" s="28"/>
      <c r="F4" s="28"/>
    </row>
    <row r="5" spans="1:26" s="32" customFormat="1" ht="15" customHeight="1">
      <c r="A5" s="31"/>
      <c r="B5" s="57" t="s">
        <v>76</v>
      </c>
      <c r="C5" s="57"/>
    </row>
    <row r="6" spans="1:26" s="29" customFormat="1" ht="15" customHeight="1">
      <c r="A6" s="33"/>
      <c r="B6" s="57" t="s">
        <v>94</v>
      </c>
      <c r="C6" s="57"/>
    </row>
    <row r="7" spans="1:26" s="29" customFormat="1" ht="15" customHeight="1">
      <c r="A7" s="33"/>
      <c r="B7" s="57" t="s">
        <v>81</v>
      </c>
      <c r="C7" s="57"/>
    </row>
    <row r="8" spans="1:26" s="29" customFormat="1" ht="15" customHeight="1">
      <c r="A8" s="33"/>
      <c r="B8" s="57" t="s">
        <v>105</v>
      </c>
      <c r="C8" s="57"/>
    </row>
    <row r="9" spans="1:26" s="29" customFormat="1" ht="15" customHeight="1">
      <c r="A9" s="33"/>
      <c r="B9" s="57" t="s">
        <v>90</v>
      </c>
      <c r="C9" s="57"/>
    </row>
    <row r="10" spans="1:26" s="29" customFormat="1" ht="15" customHeight="1">
      <c r="A10" s="33"/>
      <c r="B10" s="33"/>
      <c r="C10" s="33"/>
    </row>
    <row r="11" spans="1:26" s="29" customFormat="1" ht="15" customHeight="1">
      <c r="A11" s="58" t="s">
        <v>77</v>
      </c>
      <c r="B11" s="58"/>
      <c r="C11" s="58"/>
    </row>
    <row r="12" spans="1:26" s="29" customFormat="1" ht="15" customHeight="1">
      <c r="A12" s="34"/>
      <c r="B12" s="35" t="s">
        <v>48</v>
      </c>
      <c r="C12" s="34"/>
    </row>
    <row r="13" spans="1:26" s="29" customFormat="1" ht="15" customHeight="1">
      <c r="A13" s="34"/>
      <c r="B13" s="35"/>
      <c r="C13" s="36" t="s">
        <v>99</v>
      </c>
    </row>
    <row r="14" spans="1:26" s="29" customFormat="1" ht="15" customHeight="1">
      <c r="A14" s="34"/>
      <c r="B14" s="35" t="s">
        <v>78</v>
      </c>
      <c r="C14" s="34"/>
    </row>
    <row r="15" spans="1:26" s="29" customFormat="1" ht="15" customHeight="1">
      <c r="A15" s="34"/>
      <c r="B15" s="35"/>
      <c r="C15" s="36" t="s">
        <v>100</v>
      </c>
    </row>
    <row r="16" spans="1:26" s="29" customFormat="1" ht="15" customHeight="1">
      <c r="A16" s="34"/>
      <c r="B16" s="35" t="s">
        <v>79</v>
      </c>
      <c r="C16" s="34"/>
    </row>
    <row r="17" spans="1:26" s="29" customFormat="1" ht="15" customHeight="1">
      <c r="A17" s="34"/>
      <c r="B17" s="35"/>
      <c r="C17" s="37" t="s">
        <v>101</v>
      </c>
    </row>
    <row r="18" spans="1:26" s="41" customFormat="1" ht="15" customHeight="1">
      <c r="A18" s="38"/>
      <c r="B18" s="39" t="s">
        <v>80</v>
      </c>
      <c r="C18" s="40"/>
      <c r="D18" s="29"/>
      <c r="E18" s="29"/>
      <c r="F18" s="29"/>
      <c r="G18" s="29"/>
      <c r="H18" s="29"/>
      <c r="I18" s="29"/>
      <c r="J18" s="29"/>
      <c r="K18" s="29"/>
      <c r="L18" s="29"/>
      <c r="M18" s="29"/>
      <c r="N18" s="29"/>
      <c r="O18" s="29"/>
      <c r="P18" s="29"/>
      <c r="Q18" s="29"/>
      <c r="R18" s="29"/>
      <c r="S18" s="29"/>
      <c r="T18" s="29"/>
      <c r="U18" s="29"/>
      <c r="V18" s="29"/>
      <c r="W18" s="29"/>
      <c r="X18" s="29"/>
      <c r="Y18" s="29"/>
      <c r="Z18" s="29"/>
    </row>
    <row r="19" spans="1:26" s="41" customFormat="1" ht="15" customHeight="1">
      <c r="A19" s="38"/>
      <c r="B19" s="39"/>
      <c r="C19" s="40" t="s">
        <v>97</v>
      </c>
      <c r="D19" s="29"/>
      <c r="E19" s="29"/>
      <c r="F19" s="29"/>
      <c r="G19" s="29"/>
      <c r="H19" s="29"/>
      <c r="I19" s="29"/>
      <c r="J19" s="29"/>
      <c r="K19" s="29"/>
      <c r="L19" s="29"/>
      <c r="M19" s="29"/>
      <c r="N19" s="29"/>
      <c r="O19" s="29"/>
      <c r="P19" s="29"/>
      <c r="Q19" s="29"/>
      <c r="R19" s="29"/>
      <c r="S19" s="29"/>
      <c r="T19" s="29"/>
      <c r="U19" s="29"/>
      <c r="V19" s="29"/>
      <c r="W19" s="29"/>
      <c r="X19" s="29"/>
      <c r="Y19" s="29"/>
      <c r="Z19" s="29"/>
    </row>
    <row r="20" spans="1:26" s="41" customFormat="1" ht="15" customHeight="1">
      <c r="A20" s="38"/>
      <c r="B20" s="42"/>
      <c r="C20" s="43" t="s">
        <v>98</v>
      </c>
      <c r="D20" s="29"/>
      <c r="E20" s="29"/>
      <c r="F20" s="29"/>
      <c r="G20" s="29"/>
      <c r="H20" s="29"/>
      <c r="I20" s="29"/>
      <c r="J20" s="29"/>
      <c r="K20" s="29"/>
      <c r="L20" s="29"/>
      <c r="M20" s="29"/>
      <c r="N20" s="29"/>
      <c r="O20" s="29"/>
      <c r="P20" s="29"/>
      <c r="Q20" s="29"/>
      <c r="R20" s="29"/>
      <c r="S20" s="29"/>
      <c r="T20" s="29"/>
      <c r="U20" s="29"/>
      <c r="V20" s="29"/>
      <c r="W20" s="29"/>
      <c r="X20" s="29"/>
      <c r="Y20" s="29"/>
      <c r="Z20" s="29"/>
    </row>
    <row r="21" spans="1:26" s="41" customFormat="1" ht="30" customHeight="1">
      <c r="A21" s="38"/>
      <c r="B21" s="42"/>
      <c r="C21" s="43" t="s">
        <v>85</v>
      </c>
      <c r="D21" s="29"/>
      <c r="E21" s="29"/>
      <c r="F21" s="29"/>
      <c r="G21" s="29"/>
      <c r="H21" s="29"/>
      <c r="I21" s="29"/>
      <c r="J21" s="29"/>
      <c r="K21" s="29"/>
      <c r="L21" s="29"/>
      <c r="M21" s="29"/>
      <c r="N21" s="29"/>
      <c r="O21" s="29"/>
      <c r="P21" s="29"/>
      <c r="Q21" s="29"/>
      <c r="R21" s="29"/>
      <c r="S21" s="29"/>
      <c r="T21" s="29"/>
      <c r="U21" s="29"/>
      <c r="V21" s="29"/>
      <c r="W21" s="29"/>
      <c r="X21" s="29"/>
      <c r="Y21" s="29"/>
      <c r="Z21" s="29"/>
    </row>
    <row r="22" spans="1:26" s="41" customFormat="1" ht="30" customHeight="1">
      <c r="A22" s="38"/>
      <c r="B22" s="42"/>
      <c r="C22" s="43" t="s">
        <v>86</v>
      </c>
      <c r="D22" s="29"/>
      <c r="E22" s="29"/>
      <c r="F22" s="29"/>
      <c r="G22" s="29"/>
      <c r="H22" s="29"/>
      <c r="I22" s="29"/>
      <c r="J22" s="29"/>
      <c r="K22" s="29"/>
      <c r="L22" s="29"/>
      <c r="M22" s="29"/>
      <c r="N22" s="29"/>
      <c r="O22" s="29"/>
      <c r="P22" s="29"/>
      <c r="Q22" s="29"/>
      <c r="R22" s="29"/>
      <c r="S22" s="29"/>
      <c r="T22" s="29"/>
      <c r="U22" s="29"/>
      <c r="V22" s="29"/>
      <c r="W22" s="29"/>
      <c r="X22" s="29"/>
      <c r="Y22" s="29"/>
      <c r="Z22" s="29"/>
    </row>
    <row r="23" spans="1:26" s="41" customFormat="1" ht="30" customHeight="1">
      <c r="A23" s="38"/>
      <c r="B23" s="42"/>
      <c r="C23" s="43" t="s">
        <v>95</v>
      </c>
      <c r="D23" s="29"/>
      <c r="E23" s="29"/>
      <c r="F23" s="29"/>
      <c r="G23" s="29"/>
      <c r="H23" s="29"/>
      <c r="I23" s="29"/>
      <c r="J23" s="29"/>
      <c r="K23" s="29"/>
      <c r="L23" s="29"/>
      <c r="M23" s="29"/>
      <c r="N23" s="29"/>
      <c r="O23" s="29"/>
      <c r="P23" s="29"/>
      <c r="Q23" s="29"/>
      <c r="R23" s="29"/>
      <c r="S23" s="29"/>
      <c r="T23" s="29"/>
      <c r="U23" s="29"/>
      <c r="V23" s="29"/>
      <c r="W23" s="29"/>
      <c r="X23" s="29"/>
      <c r="Y23" s="29"/>
      <c r="Z23" s="29"/>
    </row>
    <row r="24" spans="1:26" s="41" customFormat="1" ht="15" customHeight="1">
      <c r="A24" s="38"/>
      <c r="B24" s="42"/>
      <c r="C24" s="43"/>
      <c r="D24" s="29"/>
      <c r="E24" s="29"/>
      <c r="F24" s="29"/>
      <c r="G24" s="29"/>
      <c r="H24" s="29"/>
      <c r="I24" s="29"/>
      <c r="J24" s="29"/>
      <c r="K24" s="29"/>
      <c r="L24" s="29"/>
      <c r="M24" s="29"/>
      <c r="N24" s="29"/>
      <c r="O24" s="29"/>
      <c r="P24" s="29"/>
      <c r="Q24" s="29"/>
      <c r="R24" s="29"/>
      <c r="S24" s="29"/>
      <c r="T24" s="29"/>
      <c r="U24" s="29"/>
      <c r="V24" s="29"/>
      <c r="W24" s="29"/>
      <c r="X24" s="29"/>
      <c r="Y24" s="29"/>
      <c r="Z24" s="29"/>
    </row>
    <row r="25" spans="1:26" s="41" customFormat="1" ht="15" customHeight="1">
      <c r="A25" s="38"/>
      <c r="B25" s="39" t="s">
        <v>82</v>
      </c>
      <c r="C25" s="40"/>
      <c r="D25" s="29"/>
      <c r="E25" s="29"/>
      <c r="F25" s="29"/>
      <c r="G25" s="29"/>
      <c r="H25" s="29"/>
      <c r="I25" s="29"/>
      <c r="J25" s="29"/>
      <c r="K25" s="29"/>
      <c r="L25" s="29"/>
      <c r="M25" s="29"/>
      <c r="N25" s="29"/>
      <c r="O25" s="29"/>
      <c r="P25" s="29"/>
      <c r="Q25" s="29"/>
      <c r="R25" s="29"/>
      <c r="S25" s="29"/>
      <c r="T25" s="29"/>
      <c r="U25" s="29"/>
      <c r="V25" s="29"/>
      <c r="W25" s="29"/>
      <c r="X25" s="29"/>
      <c r="Y25" s="29"/>
      <c r="Z25" s="29"/>
    </row>
    <row r="26" spans="1:26" s="41" customFormat="1" ht="15" customHeight="1">
      <c r="A26" s="38"/>
      <c r="B26" s="42"/>
      <c r="C26" s="43" t="s">
        <v>98</v>
      </c>
      <c r="D26" s="29"/>
      <c r="E26" s="29"/>
      <c r="F26" s="29"/>
      <c r="G26" s="29"/>
      <c r="H26" s="29"/>
      <c r="I26" s="29"/>
      <c r="J26" s="29"/>
      <c r="K26" s="29"/>
      <c r="L26" s="29"/>
      <c r="M26" s="29"/>
      <c r="N26" s="29"/>
      <c r="O26" s="29"/>
      <c r="P26" s="29"/>
      <c r="Q26" s="29"/>
      <c r="R26" s="29"/>
      <c r="S26" s="29"/>
      <c r="T26" s="29"/>
      <c r="U26" s="29"/>
      <c r="V26" s="29"/>
      <c r="W26" s="29"/>
      <c r="X26" s="29"/>
      <c r="Y26" s="29"/>
      <c r="Z26" s="29"/>
    </row>
    <row r="27" spans="1:26" s="41" customFormat="1" ht="30" customHeight="1">
      <c r="A27" s="38"/>
      <c r="B27" s="42"/>
      <c r="C27" s="43" t="s">
        <v>87</v>
      </c>
      <c r="D27" s="29"/>
      <c r="E27" s="29"/>
      <c r="F27" s="29"/>
      <c r="G27" s="29"/>
      <c r="H27" s="29"/>
      <c r="I27" s="29"/>
      <c r="J27" s="29"/>
      <c r="K27" s="29"/>
      <c r="L27" s="29"/>
      <c r="M27" s="29"/>
      <c r="N27" s="29"/>
      <c r="O27" s="29"/>
      <c r="P27" s="29"/>
      <c r="Q27" s="29"/>
      <c r="R27" s="29"/>
      <c r="S27" s="29"/>
      <c r="T27" s="29"/>
      <c r="U27" s="29"/>
      <c r="V27" s="29"/>
      <c r="W27" s="29"/>
      <c r="X27" s="29"/>
      <c r="Y27" s="29"/>
      <c r="Z27" s="29"/>
    </row>
    <row r="28" spans="1:26" s="41" customFormat="1" ht="30" customHeight="1">
      <c r="A28" s="38"/>
      <c r="B28" s="42"/>
      <c r="C28" s="43" t="s">
        <v>96</v>
      </c>
      <c r="D28" s="29"/>
      <c r="E28" s="29"/>
      <c r="F28" s="29"/>
      <c r="G28" s="29"/>
      <c r="H28" s="29"/>
      <c r="I28" s="29"/>
      <c r="J28" s="29"/>
      <c r="K28" s="29"/>
      <c r="L28" s="29"/>
      <c r="M28" s="29"/>
      <c r="N28" s="29"/>
      <c r="O28" s="29"/>
      <c r="P28" s="29"/>
      <c r="Q28" s="29"/>
      <c r="R28" s="29"/>
      <c r="S28" s="29"/>
      <c r="T28" s="29"/>
      <c r="U28" s="29"/>
      <c r="V28" s="29"/>
      <c r="W28" s="29"/>
      <c r="X28" s="29"/>
      <c r="Y28" s="29"/>
      <c r="Z28" s="29"/>
    </row>
    <row r="29" spans="1:26" s="29" customFormat="1" ht="15" customHeight="1">
      <c r="A29" s="34"/>
      <c r="B29" s="35" t="s">
        <v>39</v>
      </c>
      <c r="C29" s="34"/>
    </row>
    <row r="30" spans="1:26" s="41" customFormat="1" ht="15" customHeight="1">
      <c r="A30" s="38"/>
      <c r="B30" s="42"/>
      <c r="C30" s="43" t="s">
        <v>84</v>
      </c>
      <c r="D30" s="29"/>
      <c r="E30" s="29"/>
      <c r="F30" s="29"/>
      <c r="G30" s="29"/>
      <c r="H30" s="29"/>
      <c r="I30" s="29"/>
      <c r="J30" s="29"/>
      <c r="K30" s="29"/>
      <c r="L30" s="29"/>
      <c r="M30" s="29"/>
      <c r="N30" s="29"/>
      <c r="O30" s="29"/>
      <c r="P30" s="29"/>
      <c r="Q30" s="29"/>
      <c r="R30" s="29"/>
      <c r="S30" s="29"/>
      <c r="T30" s="29"/>
      <c r="U30" s="29"/>
      <c r="V30" s="29"/>
      <c r="W30" s="29"/>
      <c r="X30" s="29"/>
      <c r="Y30" s="29"/>
      <c r="Z30" s="29"/>
    </row>
    <row r="31" spans="1:26" s="41" customFormat="1" ht="15" customHeight="1">
      <c r="A31" s="38"/>
      <c r="B31" s="42"/>
      <c r="C31" s="43" t="s">
        <v>83</v>
      </c>
      <c r="D31" s="29"/>
      <c r="E31" s="29"/>
      <c r="F31" s="29"/>
      <c r="G31" s="29"/>
      <c r="H31" s="29"/>
      <c r="I31" s="29"/>
      <c r="J31" s="29"/>
      <c r="K31" s="29"/>
      <c r="L31" s="29"/>
      <c r="M31" s="29"/>
      <c r="N31" s="29"/>
      <c r="O31" s="29"/>
      <c r="P31" s="29"/>
      <c r="Q31" s="29"/>
      <c r="R31" s="29"/>
      <c r="S31" s="29"/>
      <c r="T31" s="29"/>
      <c r="U31" s="29"/>
      <c r="V31" s="29"/>
      <c r="W31" s="29"/>
      <c r="X31" s="29"/>
      <c r="Y31" s="29"/>
      <c r="Z31" s="29"/>
    </row>
    <row r="32" spans="1:26" s="29" customFormat="1" ht="15" customHeight="1">
      <c r="A32" s="34"/>
      <c r="B32" s="35" t="s">
        <v>75</v>
      </c>
      <c r="C32" s="34"/>
    </row>
    <row r="33" spans="1:3" s="29" customFormat="1" ht="15" customHeight="1">
      <c r="A33" s="34"/>
      <c r="B33" s="35"/>
      <c r="C33" s="43" t="s">
        <v>102</v>
      </c>
    </row>
    <row r="34" spans="1:3" s="29" customFormat="1" ht="15" customHeight="1">
      <c r="A34" s="34"/>
      <c r="B34" s="35"/>
      <c r="C34" s="43" t="s">
        <v>88</v>
      </c>
    </row>
    <row r="35" spans="1:3" hidden="1"/>
    <row r="36" spans="1:3" hidden="1"/>
    <row r="37" spans="1:3" hidden="1"/>
    <row r="38" spans="1:3" hidden="1"/>
    <row r="39" spans="1:3" hidden="1"/>
    <row r="40" spans="1:3" hidden="1"/>
    <row r="41" spans="1:3" hidden="1"/>
    <row r="42" spans="1:3" hidden="1"/>
    <row r="43" spans="1:3" hidden="1"/>
    <row r="44" spans="1:3" hidden="1"/>
    <row r="45" spans="1:3" hidden="1"/>
    <row r="46" spans="1:3" hidden="1"/>
    <row r="47" spans="1:3" hidden="1"/>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sheetData>
  <mergeCells count="10">
    <mergeCell ref="A1:C1"/>
    <mergeCell ref="B3:C3"/>
    <mergeCell ref="B5:C5"/>
    <mergeCell ref="B9:C9"/>
    <mergeCell ref="A11:C11"/>
    <mergeCell ref="A2:C2"/>
    <mergeCell ref="B4:C4"/>
    <mergeCell ref="B8:C8"/>
    <mergeCell ref="B7:C7"/>
    <mergeCell ref="B6:C6"/>
  </mergeCells>
  <printOptions horizontalCentered="1"/>
  <pageMargins left="0.15" right="0.15" top="0.25" bottom="0.25" header="0.3" footer="0.3"/>
  <pageSetup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S74"/>
  <sheetViews>
    <sheetView tabSelected="1" topLeftCell="A4" workbookViewId="0">
      <selection activeCell="F17" sqref="F17"/>
    </sheetView>
  </sheetViews>
  <sheetFormatPr defaultColWidth="9.109375" defaultRowHeight="15.6"/>
  <cols>
    <col min="1" max="3" width="2.88671875" style="5" customWidth="1"/>
    <col min="4" max="4" width="13.88671875" style="5" customWidth="1"/>
    <col min="5" max="5" width="46" style="5" customWidth="1"/>
    <col min="6" max="6" width="43.44140625" style="5" customWidth="1"/>
    <col min="7" max="7" width="2.109375" style="5" customWidth="1"/>
    <col min="8" max="8" width="11.44140625" style="2" customWidth="1"/>
    <col min="9" max="9" width="12.109375" style="2" bestFit="1" customWidth="1"/>
    <col min="10" max="17" width="11.44140625" style="2" customWidth="1"/>
    <col min="18" max="19" width="11.44140625" style="5" customWidth="1"/>
    <col min="20" max="20" width="9.109375" style="5" customWidth="1"/>
    <col min="21" max="16383" width="9.109375" style="5"/>
    <col min="16384" max="16384" width="9.33203125" style="5" customWidth="1"/>
  </cols>
  <sheetData>
    <row r="1" spans="1:19" ht="31.8">
      <c r="A1" s="60" t="s">
        <v>48</v>
      </c>
      <c r="B1" s="60"/>
      <c r="C1" s="60"/>
      <c r="D1" s="60"/>
      <c r="E1" s="60"/>
      <c r="F1" s="60"/>
      <c r="G1" s="60"/>
      <c r="H1" s="60"/>
      <c r="I1" s="60"/>
      <c r="J1" s="60"/>
      <c r="K1" s="60"/>
      <c r="L1" s="60"/>
      <c r="M1" s="60"/>
      <c r="N1" s="60"/>
      <c r="O1" s="60"/>
      <c r="P1" s="60"/>
      <c r="Q1" s="60"/>
      <c r="R1" s="60"/>
      <c r="S1" s="60"/>
    </row>
    <row r="2" spans="1:19" s="18" customFormat="1" ht="15" customHeight="1">
      <c r="A2" s="49"/>
      <c r="B2" s="49"/>
      <c r="C2" s="49"/>
      <c r="D2" s="49"/>
      <c r="E2" s="49"/>
      <c r="F2" s="49"/>
      <c r="G2" s="49"/>
      <c r="H2" s="49"/>
      <c r="I2" s="49"/>
      <c r="J2" s="49"/>
      <c r="K2" s="49"/>
      <c r="L2" s="49"/>
      <c r="M2" s="49"/>
      <c r="N2" s="49"/>
      <c r="O2" s="49"/>
      <c r="P2" s="49"/>
      <c r="Q2" s="49"/>
      <c r="R2" s="49"/>
      <c r="S2" s="49"/>
    </row>
    <row r="3" spans="1:19">
      <c r="B3" s="24"/>
      <c r="C3" s="24"/>
      <c r="D3" s="24" t="s">
        <v>45</v>
      </c>
      <c r="E3" s="50" t="s">
        <v>47</v>
      </c>
      <c r="F3" s="27"/>
      <c r="G3" s="1"/>
      <c r="H3" s="13"/>
      <c r="I3" s="13"/>
      <c r="J3" s="13"/>
      <c r="K3" s="13"/>
      <c r="L3" s="13"/>
      <c r="M3" s="13"/>
      <c r="N3" s="13"/>
      <c r="O3" s="13"/>
      <c r="P3" s="13"/>
      <c r="Q3" s="13"/>
    </row>
    <row r="4" spans="1:19">
      <c r="B4" s="24"/>
      <c r="D4" s="24" t="s">
        <v>68</v>
      </c>
      <c r="E4" s="50" t="s">
        <v>104</v>
      </c>
      <c r="F4" s="27"/>
      <c r="G4" s="1"/>
      <c r="H4" s="13"/>
      <c r="I4" s="13"/>
      <c r="J4" s="13"/>
      <c r="K4" s="13"/>
      <c r="L4" s="13"/>
      <c r="M4" s="13"/>
      <c r="N4" s="13"/>
      <c r="O4" s="13"/>
      <c r="P4" s="13"/>
      <c r="Q4" s="13"/>
    </row>
    <row r="5" spans="1:19">
      <c r="A5" s="1"/>
      <c r="B5" s="1"/>
      <c r="C5" s="1"/>
      <c r="D5" s="1"/>
      <c r="E5" s="1"/>
      <c r="F5" s="1"/>
      <c r="G5" s="1"/>
      <c r="H5" s="13"/>
      <c r="I5" s="13"/>
      <c r="J5" s="13"/>
      <c r="K5" s="13"/>
      <c r="L5" s="13"/>
      <c r="M5" s="13"/>
      <c r="N5" s="13"/>
      <c r="O5" s="13"/>
      <c r="P5" s="13"/>
      <c r="Q5" s="13"/>
    </row>
    <row r="6" spans="1:19">
      <c r="A6" s="3" t="s">
        <v>0</v>
      </c>
      <c r="B6" s="3"/>
      <c r="C6" s="3"/>
      <c r="D6" s="3"/>
      <c r="E6" s="3"/>
      <c r="G6" s="4"/>
      <c r="H6" s="25" t="s">
        <v>65</v>
      </c>
      <c r="I6" s="25" t="s">
        <v>71</v>
      </c>
      <c r="J6" s="47" t="s">
        <v>93</v>
      </c>
      <c r="K6" s="47" t="s">
        <v>93</v>
      </c>
      <c r="L6" s="47" t="s">
        <v>93</v>
      </c>
      <c r="M6" s="47" t="s">
        <v>93</v>
      </c>
      <c r="N6" s="47" t="s">
        <v>93</v>
      </c>
      <c r="O6" s="47" t="s">
        <v>93</v>
      </c>
      <c r="P6" s="47" t="s">
        <v>93</v>
      </c>
      <c r="Q6" s="47" t="s">
        <v>93</v>
      </c>
      <c r="R6" s="47" t="s">
        <v>93</v>
      </c>
      <c r="S6" s="47" t="s">
        <v>93</v>
      </c>
    </row>
    <row r="7" spans="1:19">
      <c r="A7" s="3"/>
      <c r="B7" s="3"/>
      <c r="C7" s="3"/>
      <c r="D7" s="3"/>
      <c r="E7" s="3"/>
      <c r="F7" s="26" t="s">
        <v>69</v>
      </c>
      <c r="G7" s="4"/>
      <c r="H7" s="45" t="s">
        <v>46</v>
      </c>
      <c r="I7" s="54" t="s">
        <v>93</v>
      </c>
      <c r="J7" s="48" t="e">
        <f>I7+1</f>
        <v>#VALUE!</v>
      </c>
      <c r="K7" s="48" t="e">
        <f t="shared" ref="K7:S7" si="0">J7+1</f>
        <v>#VALUE!</v>
      </c>
      <c r="L7" s="48" t="e">
        <f t="shared" si="0"/>
        <v>#VALUE!</v>
      </c>
      <c r="M7" s="48" t="e">
        <f t="shared" si="0"/>
        <v>#VALUE!</v>
      </c>
      <c r="N7" s="48" t="e">
        <f t="shared" si="0"/>
        <v>#VALUE!</v>
      </c>
      <c r="O7" s="48" t="e">
        <f t="shared" si="0"/>
        <v>#VALUE!</v>
      </c>
      <c r="P7" s="48" t="e">
        <f t="shared" si="0"/>
        <v>#VALUE!</v>
      </c>
      <c r="Q7" s="48" t="e">
        <f t="shared" si="0"/>
        <v>#VALUE!</v>
      </c>
      <c r="R7" s="48" t="e">
        <f t="shared" si="0"/>
        <v>#VALUE!</v>
      </c>
      <c r="S7" s="48" t="e">
        <f t="shared" si="0"/>
        <v>#VALUE!</v>
      </c>
    </row>
    <row r="8" spans="1:19">
      <c r="A8" s="64" t="s">
        <v>3</v>
      </c>
      <c r="B8" s="64"/>
      <c r="C8" s="64"/>
      <c r="D8" s="64"/>
      <c r="E8" s="64"/>
      <c r="G8" s="4"/>
      <c r="H8" s="5"/>
      <c r="I8" s="5"/>
      <c r="J8" s="5"/>
      <c r="K8" s="5"/>
      <c r="L8" s="5"/>
      <c r="M8" s="5"/>
      <c r="N8" s="5"/>
      <c r="O8" s="5"/>
      <c r="P8" s="5"/>
      <c r="Q8" s="5"/>
    </row>
    <row r="9" spans="1:19">
      <c r="C9" s="59" t="s">
        <v>4</v>
      </c>
      <c r="D9" s="59"/>
      <c r="E9" s="59"/>
      <c r="F9" s="51"/>
      <c r="G9" s="4"/>
      <c r="H9" s="52"/>
      <c r="I9" s="53"/>
      <c r="J9" s="17">
        <f>I9*(1+$H9)</f>
        <v>0</v>
      </c>
      <c r="K9" s="17">
        <f t="shared" ref="K9:S9" si="1">J9*(1+$H$9)</f>
        <v>0</v>
      </c>
      <c r="L9" s="17">
        <f t="shared" si="1"/>
        <v>0</v>
      </c>
      <c r="M9" s="17">
        <f t="shared" si="1"/>
        <v>0</v>
      </c>
      <c r="N9" s="17">
        <f t="shared" si="1"/>
        <v>0</v>
      </c>
      <c r="O9" s="17">
        <f t="shared" si="1"/>
        <v>0</v>
      </c>
      <c r="P9" s="17">
        <f t="shared" si="1"/>
        <v>0</v>
      </c>
      <c r="Q9" s="17">
        <f t="shared" si="1"/>
        <v>0</v>
      </c>
      <c r="R9" s="17">
        <f t="shared" si="1"/>
        <v>0</v>
      </c>
      <c r="S9" s="17">
        <f t="shared" si="1"/>
        <v>0</v>
      </c>
    </row>
    <row r="10" spans="1:19">
      <c r="C10" s="59" t="s">
        <v>5</v>
      </c>
      <c r="D10" s="59"/>
      <c r="E10" s="59"/>
      <c r="F10" s="51"/>
      <c r="G10" s="4"/>
      <c r="H10" s="52"/>
      <c r="I10" s="53"/>
      <c r="J10" s="17">
        <f t="shared" ref="J10:S10" si="2">I10*(1+$H$10)</f>
        <v>0</v>
      </c>
      <c r="K10" s="17">
        <f t="shared" si="2"/>
        <v>0</v>
      </c>
      <c r="L10" s="17">
        <f t="shared" si="2"/>
        <v>0</v>
      </c>
      <c r="M10" s="17">
        <f t="shared" si="2"/>
        <v>0</v>
      </c>
      <c r="N10" s="17">
        <f t="shared" si="2"/>
        <v>0</v>
      </c>
      <c r="O10" s="17">
        <f t="shared" si="2"/>
        <v>0</v>
      </c>
      <c r="P10" s="17">
        <f t="shared" si="2"/>
        <v>0</v>
      </c>
      <c r="Q10" s="17">
        <f t="shared" si="2"/>
        <v>0</v>
      </c>
      <c r="R10" s="17">
        <f t="shared" si="2"/>
        <v>0</v>
      </c>
      <c r="S10" s="17">
        <f t="shared" si="2"/>
        <v>0</v>
      </c>
    </row>
    <row r="11" spans="1:19">
      <c r="C11" s="59" t="s">
        <v>6</v>
      </c>
      <c r="D11" s="59"/>
      <c r="E11" s="59"/>
      <c r="F11" s="51"/>
      <c r="G11" s="4"/>
      <c r="H11" s="52"/>
      <c r="I11" s="53"/>
      <c r="J11" s="17">
        <f t="shared" ref="J11:S11" si="3">I11*(1+$H$11)</f>
        <v>0</v>
      </c>
      <c r="K11" s="17">
        <f t="shared" si="3"/>
        <v>0</v>
      </c>
      <c r="L11" s="17">
        <f t="shared" si="3"/>
        <v>0</v>
      </c>
      <c r="M11" s="17">
        <f t="shared" si="3"/>
        <v>0</v>
      </c>
      <c r="N11" s="17">
        <f t="shared" si="3"/>
        <v>0</v>
      </c>
      <c r="O11" s="17">
        <f t="shared" si="3"/>
        <v>0</v>
      </c>
      <c r="P11" s="17">
        <f t="shared" si="3"/>
        <v>0</v>
      </c>
      <c r="Q11" s="17">
        <f t="shared" si="3"/>
        <v>0</v>
      </c>
      <c r="R11" s="17">
        <f t="shared" si="3"/>
        <v>0</v>
      </c>
      <c r="S11" s="17">
        <f t="shared" si="3"/>
        <v>0</v>
      </c>
    </row>
    <row r="12" spans="1:19">
      <c r="C12" s="59" t="s">
        <v>62</v>
      </c>
      <c r="D12" s="59"/>
      <c r="E12" s="59"/>
      <c r="F12" s="51"/>
      <c r="G12" s="4"/>
      <c r="H12" s="52"/>
      <c r="I12" s="53"/>
      <c r="J12" s="17">
        <f t="shared" ref="J12:S12" si="4">I12*(1+$H$12)</f>
        <v>0</v>
      </c>
      <c r="K12" s="17">
        <f t="shared" si="4"/>
        <v>0</v>
      </c>
      <c r="L12" s="17">
        <f t="shared" si="4"/>
        <v>0</v>
      </c>
      <c r="M12" s="17">
        <f t="shared" si="4"/>
        <v>0</v>
      </c>
      <c r="N12" s="17">
        <f t="shared" si="4"/>
        <v>0</v>
      </c>
      <c r="O12" s="17">
        <f t="shared" si="4"/>
        <v>0</v>
      </c>
      <c r="P12" s="17">
        <f t="shared" si="4"/>
        <v>0</v>
      </c>
      <c r="Q12" s="17">
        <f t="shared" si="4"/>
        <v>0</v>
      </c>
      <c r="R12" s="17">
        <f t="shared" si="4"/>
        <v>0</v>
      </c>
      <c r="S12" s="17">
        <f t="shared" si="4"/>
        <v>0</v>
      </c>
    </row>
    <row r="13" spans="1:19">
      <c r="C13" s="59" t="s">
        <v>64</v>
      </c>
      <c r="D13" s="59"/>
      <c r="E13" s="59"/>
      <c r="F13" s="51"/>
      <c r="G13" s="4"/>
      <c r="H13" s="52"/>
      <c r="I13" s="53"/>
      <c r="J13" s="17">
        <f t="shared" ref="J13:S13" si="5">I13*(1+$H$13)</f>
        <v>0</v>
      </c>
      <c r="K13" s="17">
        <f t="shared" si="5"/>
        <v>0</v>
      </c>
      <c r="L13" s="17">
        <f t="shared" si="5"/>
        <v>0</v>
      </c>
      <c r="M13" s="17">
        <f t="shared" si="5"/>
        <v>0</v>
      </c>
      <c r="N13" s="17">
        <f t="shared" si="5"/>
        <v>0</v>
      </c>
      <c r="O13" s="17">
        <f t="shared" si="5"/>
        <v>0</v>
      </c>
      <c r="P13" s="17">
        <f t="shared" si="5"/>
        <v>0</v>
      </c>
      <c r="Q13" s="17">
        <f t="shared" si="5"/>
        <v>0</v>
      </c>
      <c r="R13" s="17">
        <f t="shared" si="5"/>
        <v>0</v>
      </c>
      <c r="S13" s="17">
        <f t="shared" si="5"/>
        <v>0</v>
      </c>
    </row>
    <row r="14" spans="1:19">
      <c r="C14" s="59" t="s">
        <v>63</v>
      </c>
      <c r="D14" s="59"/>
      <c r="E14" s="59"/>
      <c r="F14" s="51"/>
      <c r="G14" s="4"/>
      <c r="H14" s="52"/>
      <c r="I14" s="53"/>
      <c r="J14" s="17">
        <f t="shared" ref="J14:S14" si="6">I14*(1+$H$14)</f>
        <v>0</v>
      </c>
      <c r="K14" s="17">
        <f t="shared" si="6"/>
        <v>0</v>
      </c>
      <c r="L14" s="17">
        <f t="shared" si="6"/>
        <v>0</v>
      </c>
      <c r="M14" s="17">
        <f t="shared" si="6"/>
        <v>0</v>
      </c>
      <c r="N14" s="17">
        <f t="shared" si="6"/>
        <v>0</v>
      </c>
      <c r="O14" s="17">
        <f t="shared" si="6"/>
        <v>0</v>
      </c>
      <c r="P14" s="17">
        <f t="shared" si="6"/>
        <v>0</v>
      </c>
      <c r="Q14" s="17">
        <f t="shared" si="6"/>
        <v>0</v>
      </c>
      <c r="R14" s="17">
        <f t="shared" si="6"/>
        <v>0</v>
      </c>
      <c r="S14" s="17">
        <f t="shared" si="6"/>
        <v>0</v>
      </c>
    </row>
    <row r="15" spans="1:19">
      <c r="C15" s="59" t="s">
        <v>7</v>
      </c>
      <c r="D15" s="59"/>
      <c r="E15" s="59"/>
      <c r="F15" s="51"/>
      <c r="G15" s="4"/>
      <c r="H15" s="52"/>
      <c r="I15" s="53"/>
      <c r="J15" s="17">
        <f t="shared" ref="J15:S15" si="7">I15*(1+$H$15)</f>
        <v>0</v>
      </c>
      <c r="K15" s="17">
        <f t="shared" si="7"/>
        <v>0</v>
      </c>
      <c r="L15" s="17">
        <f t="shared" si="7"/>
        <v>0</v>
      </c>
      <c r="M15" s="17">
        <f t="shared" si="7"/>
        <v>0</v>
      </c>
      <c r="N15" s="17">
        <f t="shared" si="7"/>
        <v>0</v>
      </c>
      <c r="O15" s="17">
        <f t="shared" si="7"/>
        <v>0</v>
      </c>
      <c r="P15" s="17">
        <f t="shared" si="7"/>
        <v>0</v>
      </c>
      <c r="Q15" s="17">
        <f t="shared" si="7"/>
        <v>0</v>
      </c>
      <c r="R15" s="17">
        <f t="shared" si="7"/>
        <v>0</v>
      </c>
      <c r="S15" s="17">
        <f t="shared" si="7"/>
        <v>0</v>
      </c>
    </row>
    <row r="16" spans="1:19">
      <c r="C16" s="59" t="s">
        <v>8</v>
      </c>
      <c r="D16" s="59"/>
      <c r="E16" s="59"/>
      <c r="F16" s="51"/>
      <c r="G16" s="4"/>
      <c r="H16" s="52"/>
      <c r="I16" s="53"/>
      <c r="J16" s="17">
        <f t="shared" ref="J16:S16" si="8">I16*(1+$H$16)</f>
        <v>0</v>
      </c>
      <c r="K16" s="17">
        <f t="shared" si="8"/>
        <v>0</v>
      </c>
      <c r="L16" s="17">
        <f t="shared" si="8"/>
        <v>0</v>
      </c>
      <c r="M16" s="17">
        <f t="shared" si="8"/>
        <v>0</v>
      </c>
      <c r="N16" s="17">
        <f t="shared" si="8"/>
        <v>0</v>
      </c>
      <c r="O16" s="17">
        <f t="shared" si="8"/>
        <v>0</v>
      </c>
      <c r="P16" s="17">
        <f t="shared" si="8"/>
        <v>0</v>
      </c>
      <c r="Q16" s="17">
        <f t="shared" si="8"/>
        <v>0</v>
      </c>
      <c r="R16" s="17">
        <f t="shared" si="8"/>
        <v>0</v>
      </c>
      <c r="S16" s="17">
        <f t="shared" si="8"/>
        <v>0</v>
      </c>
    </row>
    <row r="17" spans="1:19">
      <c r="C17" s="59" t="s">
        <v>9</v>
      </c>
      <c r="D17" s="59"/>
      <c r="E17" s="59"/>
      <c r="F17" s="51"/>
      <c r="G17" s="4"/>
      <c r="H17" s="52"/>
      <c r="I17" s="53"/>
      <c r="J17" s="17">
        <f t="shared" ref="J17:S17" si="9">I17*(1+$H$17)</f>
        <v>0</v>
      </c>
      <c r="K17" s="17">
        <f t="shared" si="9"/>
        <v>0</v>
      </c>
      <c r="L17" s="17">
        <f t="shared" si="9"/>
        <v>0</v>
      </c>
      <c r="M17" s="17">
        <f t="shared" si="9"/>
        <v>0</v>
      </c>
      <c r="N17" s="17">
        <f t="shared" si="9"/>
        <v>0</v>
      </c>
      <c r="O17" s="17">
        <f t="shared" si="9"/>
        <v>0</v>
      </c>
      <c r="P17" s="17">
        <f t="shared" si="9"/>
        <v>0</v>
      </c>
      <c r="Q17" s="17">
        <f t="shared" si="9"/>
        <v>0</v>
      </c>
      <c r="R17" s="17">
        <f t="shared" si="9"/>
        <v>0</v>
      </c>
      <c r="S17" s="17">
        <f t="shared" si="9"/>
        <v>0</v>
      </c>
    </row>
    <row r="18" spans="1:19">
      <c r="C18" s="59" t="s">
        <v>10</v>
      </c>
      <c r="D18" s="59"/>
      <c r="E18" s="59"/>
      <c r="F18" s="51"/>
      <c r="G18" s="4"/>
      <c r="H18" s="52"/>
      <c r="I18" s="53"/>
      <c r="J18" s="17">
        <f t="shared" ref="J18:S18" si="10">I18*(1+$H$18)</f>
        <v>0</v>
      </c>
      <c r="K18" s="17">
        <f t="shared" si="10"/>
        <v>0</v>
      </c>
      <c r="L18" s="17">
        <f t="shared" si="10"/>
        <v>0</v>
      </c>
      <c r="M18" s="17">
        <f t="shared" si="10"/>
        <v>0</v>
      </c>
      <c r="N18" s="17">
        <f t="shared" si="10"/>
        <v>0</v>
      </c>
      <c r="O18" s="17">
        <f t="shared" si="10"/>
        <v>0</v>
      </c>
      <c r="P18" s="17">
        <f t="shared" si="10"/>
        <v>0</v>
      </c>
      <c r="Q18" s="17">
        <f t="shared" si="10"/>
        <v>0</v>
      </c>
      <c r="R18" s="17">
        <f t="shared" si="10"/>
        <v>0</v>
      </c>
      <c r="S18" s="17">
        <f t="shared" si="10"/>
        <v>0</v>
      </c>
    </row>
    <row r="19" spans="1:19">
      <c r="C19" s="59" t="s">
        <v>11</v>
      </c>
      <c r="D19" s="59"/>
      <c r="E19" s="59"/>
      <c r="F19" s="51"/>
      <c r="G19" s="3"/>
      <c r="H19" s="52"/>
      <c r="I19" s="53"/>
      <c r="J19" s="17">
        <f t="shared" ref="J19:S19" si="11">I19*(1+$H$19)</f>
        <v>0</v>
      </c>
      <c r="K19" s="17">
        <f t="shared" si="11"/>
        <v>0</v>
      </c>
      <c r="L19" s="17">
        <f t="shared" si="11"/>
        <v>0</v>
      </c>
      <c r="M19" s="17">
        <f t="shared" si="11"/>
        <v>0</v>
      </c>
      <c r="N19" s="17">
        <f t="shared" si="11"/>
        <v>0</v>
      </c>
      <c r="O19" s="17">
        <f t="shared" si="11"/>
        <v>0</v>
      </c>
      <c r="P19" s="17">
        <f t="shared" si="11"/>
        <v>0</v>
      </c>
      <c r="Q19" s="17">
        <f t="shared" si="11"/>
        <v>0</v>
      </c>
      <c r="R19" s="17">
        <f t="shared" si="11"/>
        <v>0</v>
      </c>
      <c r="S19" s="17">
        <f t="shared" si="11"/>
        <v>0</v>
      </c>
    </row>
    <row r="20" spans="1:19">
      <c r="B20" s="63" t="s">
        <v>38</v>
      </c>
      <c r="C20" s="63"/>
      <c r="D20" s="63"/>
      <c r="E20" s="63"/>
      <c r="G20" s="3"/>
      <c r="H20" s="11"/>
      <c r="I20" s="44">
        <f t="shared" ref="I20:S20" si="12">ROUND(SUM(I9:I19),0)</f>
        <v>0</v>
      </c>
      <c r="J20" s="44">
        <f t="shared" si="12"/>
        <v>0</v>
      </c>
      <c r="K20" s="44">
        <f t="shared" si="12"/>
        <v>0</v>
      </c>
      <c r="L20" s="44">
        <f t="shared" si="12"/>
        <v>0</v>
      </c>
      <c r="M20" s="44">
        <f t="shared" si="12"/>
        <v>0</v>
      </c>
      <c r="N20" s="44">
        <f t="shared" si="12"/>
        <v>0</v>
      </c>
      <c r="O20" s="44">
        <f t="shared" si="12"/>
        <v>0</v>
      </c>
      <c r="P20" s="44">
        <f t="shared" si="12"/>
        <v>0</v>
      </c>
      <c r="Q20" s="44">
        <f t="shared" si="12"/>
        <v>0</v>
      </c>
      <c r="R20" s="44">
        <f t="shared" si="12"/>
        <v>0</v>
      </c>
      <c r="S20" s="44">
        <f t="shared" si="12"/>
        <v>0</v>
      </c>
    </row>
    <row r="21" spans="1:19">
      <c r="E21" s="3"/>
      <c r="F21" s="3"/>
      <c r="G21" s="3"/>
      <c r="H21" s="11"/>
      <c r="I21" s="11"/>
      <c r="J21" s="12"/>
      <c r="K21" s="14"/>
      <c r="L21" s="21"/>
      <c r="R21" s="2"/>
      <c r="S21" s="2"/>
    </row>
    <row r="22" spans="1:19">
      <c r="A22" s="64" t="s">
        <v>12</v>
      </c>
      <c r="B22" s="64"/>
      <c r="C22" s="64"/>
      <c r="D22" s="64"/>
      <c r="E22" s="64"/>
      <c r="F22" s="26" t="s">
        <v>69</v>
      </c>
      <c r="G22" s="8"/>
      <c r="H22" s="25" t="s">
        <v>65</v>
      </c>
      <c r="I22" s="25" t="s">
        <v>71</v>
      </c>
      <c r="J22" s="16"/>
      <c r="K22" s="16"/>
      <c r="R22" s="2"/>
      <c r="S22" s="2"/>
    </row>
    <row r="23" spans="1:19">
      <c r="C23" s="59" t="s">
        <v>13</v>
      </c>
      <c r="D23" s="59"/>
      <c r="E23" s="59"/>
      <c r="F23" s="51"/>
      <c r="G23" s="7"/>
      <c r="H23" s="52"/>
      <c r="I23" s="53"/>
      <c r="J23" s="17">
        <f t="shared" ref="J23:S23" si="13">I23*(1+$H$23)</f>
        <v>0</v>
      </c>
      <c r="K23" s="17">
        <f t="shared" si="13"/>
        <v>0</v>
      </c>
      <c r="L23" s="17">
        <f t="shared" si="13"/>
        <v>0</v>
      </c>
      <c r="M23" s="17">
        <f t="shared" si="13"/>
        <v>0</v>
      </c>
      <c r="N23" s="17">
        <f t="shared" si="13"/>
        <v>0</v>
      </c>
      <c r="O23" s="17">
        <f t="shared" si="13"/>
        <v>0</v>
      </c>
      <c r="P23" s="17">
        <f t="shared" si="13"/>
        <v>0</v>
      </c>
      <c r="Q23" s="17">
        <f t="shared" si="13"/>
        <v>0</v>
      </c>
      <c r="R23" s="17">
        <f t="shared" si="13"/>
        <v>0</v>
      </c>
      <c r="S23" s="17">
        <f t="shared" si="13"/>
        <v>0</v>
      </c>
    </row>
    <row r="24" spans="1:19" ht="15" customHeight="1">
      <c r="C24" s="59" t="s">
        <v>70</v>
      </c>
      <c r="D24" s="59"/>
      <c r="E24" s="59"/>
      <c r="F24" s="51"/>
      <c r="G24" s="7"/>
      <c r="H24" s="52"/>
      <c r="I24" s="53"/>
      <c r="J24" s="17">
        <f t="shared" ref="J24:S24" si="14">I24*(1+$H$24)</f>
        <v>0</v>
      </c>
      <c r="K24" s="17">
        <f t="shared" si="14"/>
        <v>0</v>
      </c>
      <c r="L24" s="17">
        <f t="shared" si="14"/>
        <v>0</v>
      </c>
      <c r="M24" s="17">
        <f t="shared" si="14"/>
        <v>0</v>
      </c>
      <c r="N24" s="17">
        <f t="shared" si="14"/>
        <v>0</v>
      </c>
      <c r="O24" s="17">
        <f t="shared" si="14"/>
        <v>0</v>
      </c>
      <c r="P24" s="17">
        <f t="shared" si="14"/>
        <v>0</v>
      </c>
      <c r="Q24" s="17">
        <f t="shared" si="14"/>
        <v>0</v>
      </c>
      <c r="R24" s="17">
        <f t="shared" si="14"/>
        <v>0</v>
      </c>
      <c r="S24" s="17">
        <f t="shared" si="14"/>
        <v>0</v>
      </c>
    </row>
    <row r="25" spans="1:19">
      <c r="C25" s="59" t="s">
        <v>14</v>
      </c>
      <c r="D25" s="59"/>
      <c r="E25" s="59"/>
      <c r="F25" s="51"/>
      <c r="G25" s="7"/>
      <c r="H25" s="52"/>
      <c r="I25" s="53"/>
      <c r="J25" s="17">
        <f t="shared" ref="J25:S25" si="15">I25*(1+$H$25)</f>
        <v>0</v>
      </c>
      <c r="K25" s="17">
        <f t="shared" si="15"/>
        <v>0</v>
      </c>
      <c r="L25" s="17">
        <f t="shared" si="15"/>
        <v>0</v>
      </c>
      <c r="M25" s="17">
        <f t="shared" si="15"/>
        <v>0</v>
      </c>
      <c r="N25" s="17">
        <f t="shared" si="15"/>
        <v>0</v>
      </c>
      <c r="O25" s="17">
        <f t="shared" si="15"/>
        <v>0</v>
      </c>
      <c r="P25" s="17">
        <f t="shared" si="15"/>
        <v>0</v>
      </c>
      <c r="Q25" s="17">
        <f t="shared" si="15"/>
        <v>0</v>
      </c>
      <c r="R25" s="17">
        <f t="shared" si="15"/>
        <v>0</v>
      </c>
      <c r="S25" s="17">
        <f t="shared" si="15"/>
        <v>0</v>
      </c>
    </row>
    <row r="26" spans="1:19">
      <c r="C26" s="59" t="s">
        <v>15</v>
      </c>
      <c r="D26" s="59"/>
      <c r="E26" s="59"/>
      <c r="F26" s="51"/>
      <c r="G26" s="7"/>
      <c r="H26" s="52"/>
      <c r="I26" s="53"/>
      <c r="J26" s="17">
        <f t="shared" ref="J26:S26" si="16">I26*(1+$H$26)</f>
        <v>0</v>
      </c>
      <c r="K26" s="17">
        <f t="shared" si="16"/>
        <v>0</v>
      </c>
      <c r="L26" s="17">
        <f t="shared" si="16"/>
        <v>0</v>
      </c>
      <c r="M26" s="17">
        <f t="shared" si="16"/>
        <v>0</v>
      </c>
      <c r="N26" s="17">
        <f t="shared" si="16"/>
        <v>0</v>
      </c>
      <c r="O26" s="17">
        <f t="shared" si="16"/>
        <v>0</v>
      </c>
      <c r="P26" s="17">
        <f t="shared" si="16"/>
        <v>0</v>
      </c>
      <c r="Q26" s="17">
        <f t="shared" si="16"/>
        <v>0</v>
      </c>
      <c r="R26" s="17">
        <f t="shared" si="16"/>
        <v>0</v>
      </c>
      <c r="S26" s="17">
        <f t="shared" si="16"/>
        <v>0</v>
      </c>
    </row>
    <row r="27" spans="1:19">
      <c r="C27" s="59" t="s">
        <v>16</v>
      </c>
      <c r="D27" s="59"/>
      <c r="E27" s="59"/>
      <c r="F27" s="51"/>
      <c r="G27" s="7"/>
      <c r="H27" s="52"/>
      <c r="I27" s="53"/>
      <c r="J27" s="17">
        <f t="shared" ref="J27:S27" si="17">I27*(1+$H$27)</f>
        <v>0</v>
      </c>
      <c r="K27" s="17">
        <f t="shared" si="17"/>
        <v>0</v>
      </c>
      <c r="L27" s="17">
        <f t="shared" si="17"/>
        <v>0</v>
      </c>
      <c r="M27" s="17">
        <f t="shared" si="17"/>
        <v>0</v>
      </c>
      <c r="N27" s="17">
        <f t="shared" si="17"/>
        <v>0</v>
      </c>
      <c r="O27" s="17">
        <f t="shared" si="17"/>
        <v>0</v>
      </c>
      <c r="P27" s="17">
        <f t="shared" si="17"/>
        <v>0</v>
      </c>
      <c r="Q27" s="17">
        <f t="shared" si="17"/>
        <v>0</v>
      </c>
      <c r="R27" s="17">
        <f t="shared" si="17"/>
        <v>0</v>
      </c>
      <c r="S27" s="17">
        <f t="shared" si="17"/>
        <v>0</v>
      </c>
    </row>
    <row r="28" spans="1:19">
      <c r="C28" s="59" t="s">
        <v>17</v>
      </c>
      <c r="D28" s="59"/>
      <c r="E28" s="59"/>
      <c r="F28" s="51"/>
      <c r="G28" s="7"/>
      <c r="H28" s="52"/>
      <c r="I28" s="53"/>
      <c r="J28" s="17">
        <f t="shared" ref="J28:S28" si="18">I28*(1+$H$28)</f>
        <v>0</v>
      </c>
      <c r="K28" s="17">
        <f t="shared" si="18"/>
        <v>0</v>
      </c>
      <c r="L28" s="17">
        <f t="shared" si="18"/>
        <v>0</v>
      </c>
      <c r="M28" s="17">
        <f t="shared" si="18"/>
        <v>0</v>
      </c>
      <c r="N28" s="17">
        <f t="shared" si="18"/>
        <v>0</v>
      </c>
      <c r="O28" s="17">
        <f t="shared" si="18"/>
        <v>0</v>
      </c>
      <c r="P28" s="17">
        <f t="shared" si="18"/>
        <v>0</v>
      </c>
      <c r="Q28" s="17">
        <f t="shared" si="18"/>
        <v>0</v>
      </c>
      <c r="R28" s="17">
        <f t="shared" si="18"/>
        <v>0</v>
      </c>
      <c r="S28" s="17">
        <f t="shared" si="18"/>
        <v>0</v>
      </c>
    </row>
    <row r="29" spans="1:19">
      <c r="C29" s="59" t="s">
        <v>18</v>
      </c>
      <c r="D29" s="59"/>
      <c r="E29" s="59"/>
      <c r="F29" s="51"/>
      <c r="G29" s="7"/>
      <c r="H29" s="52"/>
      <c r="I29" s="53"/>
      <c r="J29" s="17">
        <f t="shared" ref="J29:S29" si="19">I29*(1+$H$29)</f>
        <v>0</v>
      </c>
      <c r="K29" s="17">
        <f t="shared" si="19"/>
        <v>0</v>
      </c>
      <c r="L29" s="17">
        <f t="shared" si="19"/>
        <v>0</v>
      </c>
      <c r="M29" s="17">
        <f t="shared" si="19"/>
        <v>0</v>
      </c>
      <c r="N29" s="17">
        <f t="shared" si="19"/>
        <v>0</v>
      </c>
      <c r="O29" s="17">
        <f t="shared" si="19"/>
        <v>0</v>
      </c>
      <c r="P29" s="17">
        <f t="shared" si="19"/>
        <v>0</v>
      </c>
      <c r="Q29" s="17">
        <f t="shared" si="19"/>
        <v>0</v>
      </c>
      <c r="R29" s="17">
        <f t="shared" si="19"/>
        <v>0</v>
      </c>
      <c r="S29" s="17">
        <f t="shared" si="19"/>
        <v>0</v>
      </c>
    </row>
    <row r="30" spans="1:19">
      <c r="C30" s="59" t="s">
        <v>19</v>
      </c>
      <c r="D30" s="59"/>
      <c r="E30" s="59"/>
      <c r="F30" s="51"/>
      <c r="G30" s="7"/>
      <c r="H30" s="52"/>
      <c r="I30" s="53"/>
      <c r="J30" s="17">
        <f t="shared" ref="J30:S30" si="20">I30*(1+$H$30)</f>
        <v>0</v>
      </c>
      <c r="K30" s="17">
        <f t="shared" si="20"/>
        <v>0</v>
      </c>
      <c r="L30" s="17">
        <f t="shared" si="20"/>
        <v>0</v>
      </c>
      <c r="M30" s="17">
        <f t="shared" si="20"/>
        <v>0</v>
      </c>
      <c r="N30" s="17">
        <f t="shared" si="20"/>
        <v>0</v>
      </c>
      <c r="O30" s="17">
        <f t="shared" si="20"/>
        <v>0</v>
      </c>
      <c r="P30" s="17">
        <f t="shared" si="20"/>
        <v>0</v>
      </c>
      <c r="Q30" s="17">
        <f t="shared" si="20"/>
        <v>0</v>
      </c>
      <c r="R30" s="17">
        <f t="shared" si="20"/>
        <v>0</v>
      </c>
      <c r="S30" s="17">
        <f t="shared" si="20"/>
        <v>0</v>
      </c>
    </row>
    <row r="31" spans="1:19">
      <c r="C31" s="59" t="s">
        <v>20</v>
      </c>
      <c r="D31" s="59"/>
      <c r="E31" s="59"/>
      <c r="F31" s="51"/>
      <c r="G31" s="7"/>
      <c r="H31" s="52"/>
      <c r="I31" s="53"/>
      <c r="J31" s="17">
        <f t="shared" ref="J31:S31" si="21">I31*(1+$H$31)</f>
        <v>0</v>
      </c>
      <c r="K31" s="17">
        <f t="shared" si="21"/>
        <v>0</v>
      </c>
      <c r="L31" s="17">
        <f t="shared" si="21"/>
        <v>0</v>
      </c>
      <c r="M31" s="17">
        <f t="shared" si="21"/>
        <v>0</v>
      </c>
      <c r="N31" s="17">
        <f t="shared" si="21"/>
        <v>0</v>
      </c>
      <c r="O31" s="17">
        <f t="shared" si="21"/>
        <v>0</v>
      </c>
      <c r="P31" s="17">
        <f t="shared" si="21"/>
        <v>0</v>
      </c>
      <c r="Q31" s="17">
        <f t="shared" si="21"/>
        <v>0</v>
      </c>
      <c r="R31" s="17">
        <f t="shared" si="21"/>
        <v>0</v>
      </c>
      <c r="S31" s="17">
        <f t="shared" si="21"/>
        <v>0</v>
      </c>
    </row>
    <row r="32" spans="1:19">
      <c r="C32" s="59" t="s">
        <v>21</v>
      </c>
      <c r="D32" s="59"/>
      <c r="E32" s="59"/>
      <c r="F32" s="51"/>
      <c r="G32" s="7"/>
      <c r="H32" s="52"/>
      <c r="I32" s="53"/>
      <c r="J32" s="17">
        <f t="shared" ref="J32:S32" si="22">I32*(1+$H$32)</f>
        <v>0</v>
      </c>
      <c r="K32" s="17">
        <f t="shared" si="22"/>
        <v>0</v>
      </c>
      <c r="L32" s="17">
        <f t="shared" si="22"/>
        <v>0</v>
      </c>
      <c r="M32" s="17">
        <f t="shared" si="22"/>
        <v>0</v>
      </c>
      <c r="N32" s="17">
        <f t="shared" si="22"/>
        <v>0</v>
      </c>
      <c r="O32" s="17">
        <f t="shared" si="22"/>
        <v>0</v>
      </c>
      <c r="P32" s="17">
        <f t="shared" si="22"/>
        <v>0</v>
      </c>
      <c r="Q32" s="17">
        <f t="shared" si="22"/>
        <v>0</v>
      </c>
      <c r="R32" s="17">
        <f t="shared" si="22"/>
        <v>0</v>
      </c>
      <c r="S32" s="17">
        <f t="shared" si="22"/>
        <v>0</v>
      </c>
    </row>
    <row r="33" spans="1:19">
      <c r="C33" s="59" t="s">
        <v>22</v>
      </c>
      <c r="D33" s="59"/>
      <c r="E33" s="59"/>
      <c r="F33" s="51"/>
      <c r="G33" s="7"/>
      <c r="H33" s="52"/>
      <c r="I33" s="53"/>
      <c r="J33" s="17">
        <f t="shared" ref="J33:S33" si="23">I33*(1+$H$33)</f>
        <v>0</v>
      </c>
      <c r="K33" s="17">
        <f t="shared" si="23"/>
        <v>0</v>
      </c>
      <c r="L33" s="17">
        <f t="shared" si="23"/>
        <v>0</v>
      </c>
      <c r="M33" s="17">
        <f t="shared" si="23"/>
        <v>0</v>
      </c>
      <c r="N33" s="17">
        <f t="shared" si="23"/>
        <v>0</v>
      </c>
      <c r="O33" s="17">
        <f t="shared" si="23"/>
        <v>0</v>
      </c>
      <c r="P33" s="17">
        <f t="shared" si="23"/>
        <v>0</v>
      </c>
      <c r="Q33" s="17">
        <f t="shared" si="23"/>
        <v>0</v>
      </c>
      <c r="R33" s="17">
        <f t="shared" si="23"/>
        <v>0</v>
      </c>
      <c r="S33" s="17">
        <f t="shared" si="23"/>
        <v>0</v>
      </c>
    </row>
    <row r="34" spans="1:19">
      <c r="C34" s="59" t="s">
        <v>23</v>
      </c>
      <c r="D34" s="59"/>
      <c r="E34" s="59"/>
      <c r="F34" s="51"/>
      <c r="G34" s="7"/>
      <c r="H34" s="52"/>
      <c r="I34" s="53"/>
      <c r="J34" s="17">
        <f t="shared" ref="J34:S34" si="24">I34*(1+$H$34)</f>
        <v>0</v>
      </c>
      <c r="K34" s="17">
        <f t="shared" si="24"/>
        <v>0</v>
      </c>
      <c r="L34" s="17">
        <f t="shared" si="24"/>
        <v>0</v>
      </c>
      <c r="M34" s="17">
        <f t="shared" si="24"/>
        <v>0</v>
      </c>
      <c r="N34" s="17">
        <f t="shared" si="24"/>
        <v>0</v>
      </c>
      <c r="O34" s="17">
        <f t="shared" si="24"/>
        <v>0</v>
      </c>
      <c r="P34" s="17">
        <f t="shared" si="24"/>
        <v>0</v>
      </c>
      <c r="Q34" s="17">
        <f t="shared" si="24"/>
        <v>0</v>
      </c>
      <c r="R34" s="17">
        <f t="shared" si="24"/>
        <v>0</v>
      </c>
      <c r="S34" s="17">
        <f t="shared" si="24"/>
        <v>0</v>
      </c>
    </row>
    <row r="35" spans="1:19">
      <c r="C35" s="59" t="s">
        <v>24</v>
      </c>
      <c r="D35" s="59"/>
      <c r="E35" s="59"/>
      <c r="F35" s="51"/>
      <c r="G35" s="7"/>
      <c r="H35" s="52"/>
      <c r="I35" s="53"/>
      <c r="J35" s="17">
        <f t="shared" ref="J35:S35" si="25">I35*(1+$H$35)</f>
        <v>0</v>
      </c>
      <c r="K35" s="17">
        <f t="shared" si="25"/>
        <v>0</v>
      </c>
      <c r="L35" s="17">
        <f t="shared" si="25"/>
        <v>0</v>
      </c>
      <c r="M35" s="17">
        <f t="shared" si="25"/>
        <v>0</v>
      </c>
      <c r="N35" s="17">
        <f t="shared" si="25"/>
        <v>0</v>
      </c>
      <c r="O35" s="17">
        <f t="shared" si="25"/>
        <v>0</v>
      </c>
      <c r="P35" s="17">
        <f t="shared" si="25"/>
        <v>0</v>
      </c>
      <c r="Q35" s="17">
        <f t="shared" si="25"/>
        <v>0</v>
      </c>
      <c r="R35" s="17">
        <f t="shared" si="25"/>
        <v>0</v>
      </c>
      <c r="S35" s="17">
        <f t="shared" si="25"/>
        <v>0</v>
      </c>
    </row>
    <row r="36" spans="1:19">
      <c r="C36" s="59" t="s">
        <v>25</v>
      </c>
      <c r="D36" s="59"/>
      <c r="E36" s="59"/>
      <c r="F36" s="51"/>
      <c r="G36" s="7"/>
      <c r="H36" s="52"/>
      <c r="I36" s="53"/>
      <c r="J36" s="17">
        <f t="shared" ref="J36:S36" si="26">I36*(1+$H$36)</f>
        <v>0</v>
      </c>
      <c r="K36" s="17">
        <f t="shared" si="26"/>
        <v>0</v>
      </c>
      <c r="L36" s="17">
        <f t="shared" si="26"/>
        <v>0</v>
      </c>
      <c r="M36" s="17">
        <f t="shared" si="26"/>
        <v>0</v>
      </c>
      <c r="N36" s="17">
        <f t="shared" si="26"/>
        <v>0</v>
      </c>
      <c r="O36" s="17">
        <f t="shared" si="26"/>
        <v>0</v>
      </c>
      <c r="P36" s="17">
        <f t="shared" si="26"/>
        <v>0</v>
      </c>
      <c r="Q36" s="17">
        <f t="shared" si="26"/>
        <v>0</v>
      </c>
      <c r="R36" s="17">
        <f t="shared" si="26"/>
        <v>0</v>
      </c>
      <c r="S36" s="17">
        <f t="shared" si="26"/>
        <v>0</v>
      </c>
    </row>
    <row r="37" spans="1:19">
      <c r="C37" s="59" t="s">
        <v>26</v>
      </c>
      <c r="D37" s="59"/>
      <c r="E37" s="59"/>
      <c r="F37" s="51"/>
      <c r="G37" s="7"/>
      <c r="H37" s="52"/>
      <c r="I37" s="53"/>
      <c r="J37" s="17">
        <f t="shared" ref="J37:S37" si="27">I37*(1+$H$37)</f>
        <v>0</v>
      </c>
      <c r="K37" s="17">
        <f t="shared" si="27"/>
        <v>0</v>
      </c>
      <c r="L37" s="17">
        <f t="shared" si="27"/>
        <v>0</v>
      </c>
      <c r="M37" s="17">
        <f t="shared" si="27"/>
        <v>0</v>
      </c>
      <c r="N37" s="17">
        <f t="shared" si="27"/>
        <v>0</v>
      </c>
      <c r="O37" s="17">
        <f t="shared" si="27"/>
        <v>0</v>
      </c>
      <c r="P37" s="17">
        <f t="shared" si="27"/>
        <v>0</v>
      </c>
      <c r="Q37" s="17">
        <f t="shared" si="27"/>
        <v>0</v>
      </c>
      <c r="R37" s="17">
        <f t="shared" si="27"/>
        <v>0</v>
      </c>
      <c r="S37" s="17">
        <f t="shared" si="27"/>
        <v>0</v>
      </c>
    </row>
    <row r="38" spans="1:19">
      <c r="C38" s="59" t="s">
        <v>27</v>
      </c>
      <c r="D38" s="59"/>
      <c r="E38" s="59"/>
      <c r="F38" s="51"/>
      <c r="G38" s="7"/>
      <c r="H38" s="52"/>
      <c r="I38" s="53"/>
      <c r="J38" s="17">
        <f t="shared" ref="J38:S38" si="28">I38*(1+$H$38)</f>
        <v>0</v>
      </c>
      <c r="K38" s="17">
        <f t="shared" si="28"/>
        <v>0</v>
      </c>
      <c r="L38" s="17">
        <f t="shared" si="28"/>
        <v>0</v>
      </c>
      <c r="M38" s="17">
        <f t="shared" si="28"/>
        <v>0</v>
      </c>
      <c r="N38" s="17">
        <f t="shared" si="28"/>
        <v>0</v>
      </c>
      <c r="O38" s="17">
        <f t="shared" si="28"/>
        <v>0</v>
      </c>
      <c r="P38" s="17">
        <f t="shared" si="28"/>
        <v>0</v>
      </c>
      <c r="Q38" s="17">
        <f t="shared" si="28"/>
        <v>0</v>
      </c>
      <c r="R38" s="17">
        <f t="shared" si="28"/>
        <v>0</v>
      </c>
      <c r="S38" s="17">
        <f t="shared" si="28"/>
        <v>0</v>
      </c>
    </row>
    <row r="39" spans="1:19">
      <c r="C39" s="59" t="s">
        <v>28</v>
      </c>
      <c r="D39" s="59"/>
      <c r="E39" s="59"/>
      <c r="F39" s="51"/>
      <c r="G39" s="7"/>
      <c r="H39" s="52"/>
      <c r="I39" s="53"/>
      <c r="J39" s="17">
        <f t="shared" ref="J39:S39" si="29">I39*(1+$H$39)</f>
        <v>0</v>
      </c>
      <c r="K39" s="17">
        <f t="shared" si="29"/>
        <v>0</v>
      </c>
      <c r="L39" s="17">
        <f t="shared" si="29"/>
        <v>0</v>
      </c>
      <c r="M39" s="17">
        <f t="shared" si="29"/>
        <v>0</v>
      </c>
      <c r="N39" s="17">
        <f t="shared" si="29"/>
        <v>0</v>
      </c>
      <c r="O39" s="17">
        <f t="shared" si="29"/>
        <v>0</v>
      </c>
      <c r="P39" s="17">
        <f t="shared" si="29"/>
        <v>0</v>
      </c>
      <c r="Q39" s="17">
        <f t="shared" si="29"/>
        <v>0</v>
      </c>
      <c r="R39" s="17">
        <f t="shared" si="29"/>
        <v>0</v>
      </c>
      <c r="S39" s="17">
        <f t="shared" si="29"/>
        <v>0</v>
      </c>
    </row>
    <row r="40" spans="1:19">
      <c r="C40" s="59" t="s">
        <v>29</v>
      </c>
      <c r="D40" s="59"/>
      <c r="E40" s="59"/>
      <c r="F40" s="51"/>
      <c r="G40" s="7"/>
      <c r="H40" s="52"/>
      <c r="I40" s="53"/>
      <c r="J40" s="17">
        <f t="shared" ref="J40:S40" si="30">I40*(1+$H$40)</f>
        <v>0</v>
      </c>
      <c r="K40" s="17">
        <f t="shared" si="30"/>
        <v>0</v>
      </c>
      <c r="L40" s="17">
        <f t="shared" si="30"/>
        <v>0</v>
      </c>
      <c r="M40" s="17">
        <f t="shared" si="30"/>
        <v>0</v>
      </c>
      <c r="N40" s="17">
        <f t="shared" si="30"/>
        <v>0</v>
      </c>
      <c r="O40" s="17">
        <f t="shared" si="30"/>
        <v>0</v>
      </c>
      <c r="P40" s="17">
        <f t="shared" si="30"/>
        <v>0</v>
      </c>
      <c r="Q40" s="17">
        <f t="shared" si="30"/>
        <v>0</v>
      </c>
      <c r="R40" s="17">
        <f t="shared" si="30"/>
        <v>0</v>
      </c>
      <c r="S40" s="17">
        <f t="shared" si="30"/>
        <v>0</v>
      </c>
    </row>
    <row r="41" spans="1:19">
      <c r="C41" s="59" t="s">
        <v>30</v>
      </c>
      <c r="D41" s="59"/>
      <c r="E41" s="59"/>
      <c r="F41" s="51"/>
      <c r="G41" s="7"/>
      <c r="H41" s="52"/>
      <c r="I41" s="53"/>
      <c r="J41" s="17">
        <f t="shared" ref="J41:S41" si="31">I41*(1+$H$41)</f>
        <v>0</v>
      </c>
      <c r="K41" s="17">
        <f t="shared" si="31"/>
        <v>0</v>
      </c>
      <c r="L41" s="17">
        <f t="shared" si="31"/>
        <v>0</v>
      </c>
      <c r="M41" s="17">
        <f t="shared" si="31"/>
        <v>0</v>
      </c>
      <c r="N41" s="17">
        <f t="shared" si="31"/>
        <v>0</v>
      </c>
      <c r="O41" s="17">
        <f t="shared" si="31"/>
        <v>0</v>
      </c>
      <c r="P41" s="17">
        <f t="shared" si="31"/>
        <v>0</v>
      </c>
      <c r="Q41" s="17">
        <f t="shared" si="31"/>
        <v>0</v>
      </c>
      <c r="R41" s="17">
        <f t="shared" si="31"/>
        <v>0</v>
      </c>
      <c r="S41" s="17">
        <f t="shared" si="31"/>
        <v>0</v>
      </c>
    </row>
    <row r="42" spans="1:19">
      <c r="C42" s="59" t="s">
        <v>66</v>
      </c>
      <c r="D42" s="59"/>
      <c r="E42" s="59"/>
      <c r="F42" s="51"/>
      <c r="G42" s="7"/>
      <c r="H42" s="52"/>
      <c r="I42" s="53"/>
      <c r="J42" s="17">
        <f t="shared" ref="J42:S42" si="32">I42*(1+$H$42)</f>
        <v>0</v>
      </c>
      <c r="K42" s="17">
        <f t="shared" si="32"/>
        <v>0</v>
      </c>
      <c r="L42" s="17">
        <f t="shared" si="32"/>
        <v>0</v>
      </c>
      <c r="M42" s="17">
        <f t="shared" si="32"/>
        <v>0</v>
      </c>
      <c r="N42" s="17">
        <f t="shared" si="32"/>
        <v>0</v>
      </c>
      <c r="O42" s="17">
        <f t="shared" si="32"/>
        <v>0</v>
      </c>
      <c r="P42" s="17">
        <f t="shared" si="32"/>
        <v>0</v>
      </c>
      <c r="Q42" s="17">
        <f t="shared" si="32"/>
        <v>0</v>
      </c>
      <c r="R42" s="17">
        <f t="shared" si="32"/>
        <v>0</v>
      </c>
      <c r="S42" s="17">
        <f t="shared" si="32"/>
        <v>0</v>
      </c>
    </row>
    <row r="43" spans="1:19">
      <c r="A43" s="6"/>
      <c r="C43" s="59" t="s">
        <v>31</v>
      </c>
      <c r="D43" s="59"/>
      <c r="E43" s="59"/>
      <c r="F43" s="51"/>
      <c r="G43" s="7"/>
      <c r="H43" s="52"/>
      <c r="I43" s="53"/>
      <c r="J43" s="17">
        <f t="shared" ref="J43:S43" si="33">I43*(1+$H$43)</f>
        <v>0</v>
      </c>
      <c r="K43" s="17">
        <f t="shared" si="33"/>
        <v>0</v>
      </c>
      <c r="L43" s="17">
        <f t="shared" si="33"/>
        <v>0</v>
      </c>
      <c r="M43" s="17">
        <f t="shared" si="33"/>
        <v>0</v>
      </c>
      <c r="N43" s="17">
        <f t="shared" si="33"/>
        <v>0</v>
      </c>
      <c r="O43" s="17">
        <f t="shared" si="33"/>
        <v>0</v>
      </c>
      <c r="P43" s="17">
        <f t="shared" si="33"/>
        <v>0</v>
      </c>
      <c r="Q43" s="17">
        <f t="shared" si="33"/>
        <v>0</v>
      </c>
      <c r="R43" s="17">
        <f t="shared" si="33"/>
        <v>0</v>
      </c>
      <c r="S43" s="17">
        <f t="shared" si="33"/>
        <v>0</v>
      </c>
    </row>
    <row r="44" spans="1:19">
      <c r="A44" s="6"/>
      <c r="C44" s="59" t="s">
        <v>32</v>
      </c>
      <c r="D44" s="59"/>
      <c r="E44" s="59"/>
      <c r="F44" s="51"/>
      <c r="G44" s="7"/>
      <c r="H44" s="52"/>
      <c r="I44" s="53"/>
      <c r="J44" s="17">
        <f t="shared" ref="J44:S44" si="34">I44*(1+$H$44)</f>
        <v>0</v>
      </c>
      <c r="K44" s="17">
        <f t="shared" si="34"/>
        <v>0</v>
      </c>
      <c r="L44" s="17">
        <f t="shared" si="34"/>
        <v>0</v>
      </c>
      <c r="M44" s="17">
        <f t="shared" si="34"/>
        <v>0</v>
      </c>
      <c r="N44" s="17">
        <f t="shared" si="34"/>
        <v>0</v>
      </c>
      <c r="O44" s="17">
        <f t="shared" si="34"/>
        <v>0</v>
      </c>
      <c r="P44" s="17">
        <f t="shared" si="34"/>
        <v>0</v>
      </c>
      <c r="Q44" s="17">
        <f t="shared" si="34"/>
        <v>0</v>
      </c>
      <c r="R44" s="17">
        <f t="shared" si="34"/>
        <v>0</v>
      </c>
      <c r="S44" s="17">
        <f t="shared" si="34"/>
        <v>0</v>
      </c>
    </row>
    <row r="45" spans="1:19">
      <c r="A45" s="6"/>
      <c r="C45" s="59" t="s">
        <v>33</v>
      </c>
      <c r="D45" s="59"/>
      <c r="E45" s="59"/>
      <c r="F45" s="51"/>
      <c r="G45" s="7"/>
      <c r="H45" s="52"/>
      <c r="I45" s="53"/>
      <c r="J45" s="17">
        <f t="shared" ref="J45:S45" si="35">I45*(1+$H$45)</f>
        <v>0</v>
      </c>
      <c r="K45" s="17">
        <f t="shared" si="35"/>
        <v>0</v>
      </c>
      <c r="L45" s="17">
        <f t="shared" si="35"/>
        <v>0</v>
      </c>
      <c r="M45" s="17">
        <f t="shared" si="35"/>
        <v>0</v>
      </c>
      <c r="N45" s="17">
        <f t="shared" si="35"/>
        <v>0</v>
      </c>
      <c r="O45" s="17">
        <f t="shared" si="35"/>
        <v>0</v>
      </c>
      <c r="P45" s="17">
        <f t="shared" si="35"/>
        <v>0</v>
      </c>
      <c r="Q45" s="17">
        <f t="shared" si="35"/>
        <v>0</v>
      </c>
      <c r="R45" s="17">
        <f t="shared" si="35"/>
        <v>0</v>
      </c>
      <c r="S45" s="17">
        <f t="shared" si="35"/>
        <v>0</v>
      </c>
    </row>
    <row r="46" spans="1:19">
      <c r="A46" s="6"/>
      <c r="C46" s="59" t="s">
        <v>34</v>
      </c>
      <c r="D46" s="59"/>
      <c r="E46" s="59"/>
      <c r="F46" s="51"/>
      <c r="G46" s="7"/>
      <c r="H46" s="52"/>
      <c r="I46" s="53"/>
      <c r="J46" s="17">
        <f t="shared" ref="J46:S46" si="36">I46*(1+$H$46)</f>
        <v>0</v>
      </c>
      <c r="K46" s="17">
        <f t="shared" si="36"/>
        <v>0</v>
      </c>
      <c r="L46" s="17">
        <f t="shared" si="36"/>
        <v>0</v>
      </c>
      <c r="M46" s="17">
        <f t="shared" si="36"/>
        <v>0</v>
      </c>
      <c r="N46" s="17">
        <f t="shared" si="36"/>
        <v>0</v>
      </c>
      <c r="O46" s="17">
        <f t="shared" si="36"/>
        <v>0</v>
      </c>
      <c r="P46" s="17">
        <f t="shared" si="36"/>
        <v>0</v>
      </c>
      <c r="Q46" s="17">
        <f t="shared" si="36"/>
        <v>0</v>
      </c>
      <c r="R46" s="17">
        <f t="shared" si="36"/>
        <v>0</v>
      </c>
      <c r="S46" s="17">
        <f t="shared" si="36"/>
        <v>0</v>
      </c>
    </row>
    <row r="47" spans="1:19">
      <c r="A47" s="6"/>
      <c r="C47" s="59" t="s">
        <v>35</v>
      </c>
      <c r="D47" s="59"/>
      <c r="E47" s="59"/>
      <c r="F47" s="51"/>
      <c r="G47" s="7"/>
      <c r="H47" s="52"/>
      <c r="I47" s="53"/>
      <c r="J47" s="17">
        <f t="shared" ref="J47:S47" si="37">I47*(1+$H$47)</f>
        <v>0</v>
      </c>
      <c r="K47" s="17">
        <f t="shared" si="37"/>
        <v>0</v>
      </c>
      <c r="L47" s="17">
        <f t="shared" si="37"/>
        <v>0</v>
      </c>
      <c r="M47" s="17">
        <f t="shared" si="37"/>
        <v>0</v>
      </c>
      <c r="N47" s="17">
        <f t="shared" si="37"/>
        <v>0</v>
      </c>
      <c r="O47" s="17">
        <f t="shared" si="37"/>
        <v>0</v>
      </c>
      <c r="P47" s="17">
        <f t="shared" si="37"/>
        <v>0</v>
      </c>
      <c r="Q47" s="17">
        <f t="shared" si="37"/>
        <v>0</v>
      </c>
      <c r="R47" s="17">
        <f t="shared" si="37"/>
        <v>0</v>
      </c>
      <c r="S47" s="17">
        <f t="shared" si="37"/>
        <v>0</v>
      </c>
    </row>
    <row r="48" spans="1:19">
      <c r="A48" s="6"/>
      <c r="C48" s="59" t="s">
        <v>36</v>
      </c>
      <c r="D48" s="59"/>
      <c r="E48" s="59"/>
      <c r="F48" s="51"/>
      <c r="G48" s="7"/>
      <c r="H48" s="52"/>
      <c r="I48" s="53"/>
      <c r="J48" s="17">
        <f t="shared" ref="J48:S48" si="38">I48*(1+$H$48)</f>
        <v>0</v>
      </c>
      <c r="K48" s="17">
        <f t="shared" si="38"/>
        <v>0</v>
      </c>
      <c r="L48" s="17">
        <f t="shared" si="38"/>
        <v>0</v>
      </c>
      <c r="M48" s="17">
        <f t="shared" si="38"/>
        <v>0</v>
      </c>
      <c r="N48" s="17">
        <f t="shared" si="38"/>
        <v>0</v>
      </c>
      <c r="O48" s="17">
        <f t="shared" si="38"/>
        <v>0</v>
      </c>
      <c r="P48" s="17">
        <f t="shared" si="38"/>
        <v>0</v>
      </c>
      <c r="Q48" s="17">
        <f t="shared" si="38"/>
        <v>0</v>
      </c>
      <c r="R48" s="17">
        <f t="shared" si="38"/>
        <v>0</v>
      </c>
      <c r="S48" s="17">
        <f t="shared" si="38"/>
        <v>0</v>
      </c>
    </row>
    <row r="49" spans="1:19">
      <c r="A49" s="6"/>
      <c r="C49" s="59" t="s">
        <v>37</v>
      </c>
      <c r="D49" s="59"/>
      <c r="E49" s="59"/>
      <c r="F49" s="51"/>
      <c r="G49" s="7"/>
      <c r="H49" s="52"/>
      <c r="I49" s="53"/>
      <c r="J49" s="17">
        <f t="shared" ref="J49:S49" si="39">I49*(1+$H$49)</f>
        <v>0</v>
      </c>
      <c r="K49" s="17">
        <f t="shared" si="39"/>
        <v>0</v>
      </c>
      <c r="L49" s="17">
        <f t="shared" si="39"/>
        <v>0</v>
      </c>
      <c r="M49" s="17">
        <f t="shared" si="39"/>
        <v>0</v>
      </c>
      <c r="N49" s="17">
        <f t="shared" si="39"/>
        <v>0</v>
      </c>
      <c r="O49" s="17">
        <f t="shared" si="39"/>
        <v>0</v>
      </c>
      <c r="P49" s="17">
        <f t="shared" si="39"/>
        <v>0</v>
      </c>
      <c r="Q49" s="17">
        <f t="shared" si="39"/>
        <v>0</v>
      </c>
      <c r="R49" s="17">
        <f t="shared" si="39"/>
        <v>0</v>
      </c>
      <c r="S49" s="17">
        <f t="shared" si="39"/>
        <v>0</v>
      </c>
    </row>
    <row r="50" spans="1:19">
      <c r="C50" s="59" t="s">
        <v>67</v>
      </c>
      <c r="D50" s="59"/>
      <c r="E50" s="59"/>
      <c r="F50" s="51"/>
      <c r="G50" s="7"/>
      <c r="H50" s="52"/>
      <c r="I50" s="53"/>
      <c r="J50" s="17">
        <f>I50*(1+$H$50)</f>
        <v>0</v>
      </c>
      <c r="K50" s="17">
        <f t="shared" ref="K50:S50" si="40">J50*(1+$H$50)</f>
        <v>0</v>
      </c>
      <c r="L50" s="17">
        <f t="shared" si="40"/>
        <v>0</v>
      </c>
      <c r="M50" s="17">
        <f t="shared" si="40"/>
        <v>0</v>
      </c>
      <c r="N50" s="17">
        <f t="shared" si="40"/>
        <v>0</v>
      </c>
      <c r="O50" s="17">
        <f t="shared" si="40"/>
        <v>0</v>
      </c>
      <c r="P50" s="17">
        <f t="shared" si="40"/>
        <v>0</v>
      </c>
      <c r="Q50" s="17">
        <f t="shared" si="40"/>
        <v>0</v>
      </c>
      <c r="R50" s="17">
        <f t="shared" si="40"/>
        <v>0</v>
      </c>
      <c r="S50" s="17">
        <f t="shared" si="40"/>
        <v>0</v>
      </c>
    </row>
    <row r="51" spans="1:19">
      <c r="A51" s="6"/>
      <c r="B51" s="63" t="s">
        <v>1</v>
      </c>
      <c r="C51" s="63"/>
      <c r="D51" s="63"/>
      <c r="E51" s="63"/>
      <c r="G51" s="7"/>
      <c r="H51" s="15"/>
      <c r="I51" s="44">
        <f t="shared" ref="I51:S51" si="41">SUM(I23:I50)</f>
        <v>0</v>
      </c>
      <c r="J51" s="44">
        <f t="shared" si="41"/>
        <v>0</v>
      </c>
      <c r="K51" s="44">
        <f t="shared" si="41"/>
        <v>0</v>
      </c>
      <c r="L51" s="44">
        <f t="shared" si="41"/>
        <v>0</v>
      </c>
      <c r="M51" s="44">
        <f t="shared" si="41"/>
        <v>0</v>
      </c>
      <c r="N51" s="44">
        <f t="shared" si="41"/>
        <v>0</v>
      </c>
      <c r="O51" s="44">
        <f t="shared" si="41"/>
        <v>0</v>
      </c>
      <c r="P51" s="44">
        <f t="shared" si="41"/>
        <v>0</v>
      </c>
      <c r="Q51" s="44">
        <f t="shared" si="41"/>
        <v>0</v>
      </c>
      <c r="R51" s="44">
        <f t="shared" si="41"/>
        <v>0</v>
      </c>
      <c r="S51" s="44">
        <f t="shared" si="41"/>
        <v>0</v>
      </c>
    </row>
    <row r="52" spans="1:19">
      <c r="A52" s="62" t="s">
        <v>2</v>
      </c>
      <c r="B52" s="62"/>
      <c r="C52" s="62"/>
      <c r="D52" s="62"/>
      <c r="E52" s="62"/>
      <c r="F52" s="3"/>
      <c r="G52" s="8"/>
      <c r="H52" s="15"/>
      <c r="I52" s="44">
        <f t="shared" ref="I52:S52" si="42">I20-I51</f>
        <v>0</v>
      </c>
      <c r="J52" s="44">
        <f t="shared" si="42"/>
        <v>0</v>
      </c>
      <c r="K52" s="44">
        <f t="shared" si="42"/>
        <v>0</v>
      </c>
      <c r="L52" s="44">
        <f t="shared" si="42"/>
        <v>0</v>
      </c>
      <c r="M52" s="44">
        <f t="shared" si="42"/>
        <v>0</v>
      </c>
      <c r="N52" s="44">
        <f t="shared" si="42"/>
        <v>0</v>
      </c>
      <c r="O52" s="44">
        <f t="shared" si="42"/>
        <v>0</v>
      </c>
      <c r="P52" s="44">
        <f t="shared" si="42"/>
        <v>0</v>
      </c>
      <c r="Q52" s="44">
        <f t="shared" si="42"/>
        <v>0</v>
      </c>
      <c r="R52" s="44">
        <f t="shared" si="42"/>
        <v>0</v>
      </c>
      <c r="S52" s="44">
        <f t="shared" si="42"/>
        <v>0</v>
      </c>
    </row>
    <row r="53" spans="1:19">
      <c r="A53" s="9"/>
      <c r="B53" s="9"/>
      <c r="C53" s="9"/>
      <c r="D53" s="9"/>
      <c r="E53" s="9"/>
      <c r="G53" s="9"/>
      <c r="H53" s="15"/>
      <c r="I53" s="15"/>
      <c r="J53" s="15"/>
      <c r="K53" s="16"/>
      <c r="L53" s="16"/>
      <c r="R53" s="2"/>
      <c r="S53" s="2"/>
    </row>
    <row r="54" spans="1:19">
      <c r="A54" s="62" t="s">
        <v>39</v>
      </c>
      <c r="B54" s="62"/>
      <c r="C54" s="62"/>
      <c r="D54" s="62"/>
      <c r="E54" s="62"/>
      <c r="F54" s="26" t="s">
        <v>72</v>
      </c>
      <c r="G54" s="9"/>
      <c r="I54" s="23" t="s">
        <v>54</v>
      </c>
      <c r="J54" s="15"/>
      <c r="K54" s="16"/>
      <c r="L54" s="16"/>
      <c r="R54" s="2"/>
      <c r="S54" s="2"/>
    </row>
    <row r="55" spans="1:19">
      <c r="A55" s="9"/>
      <c r="B55" s="9"/>
      <c r="C55" s="59" t="s">
        <v>49</v>
      </c>
      <c r="D55" s="59"/>
      <c r="E55" s="59"/>
      <c r="F55" s="51"/>
      <c r="G55" s="9"/>
      <c r="I55" s="53"/>
      <c r="J55" s="10">
        <f t="shared" ref="J55:S55" si="43">$I$55</f>
        <v>0</v>
      </c>
      <c r="K55" s="10">
        <f t="shared" si="43"/>
        <v>0</v>
      </c>
      <c r="L55" s="10">
        <f t="shared" si="43"/>
        <v>0</v>
      </c>
      <c r="M55" s="10">
        <f t="shared" si="43"/>
        <v>0</v>
      </c>
      <c r="N55" s="10">
        <f t="shared" si="43"/>
        <v>0</v>
      </c>
      <c r="O55" s="10">
        <f t="shared" si="43"/>
        <v>0</v>
      </c>
      <c r="P55" s="10">
        <f t="shared" si="43"/>
        <v>0</v>
      </c>
      <c r="Q55" s="10">
        <f t="shared" si="43"/>
        <v>0</v>
      </c>
      <c r="R55" s="10">
        <f t="shared" si="43"/>
        <v>0</v>
      </c>
      <c r="S55" s="10">
        <f t="shared" si="43"/>
        <v>0</v>
      </c>
    </row>
    <row r="56" spans="1:19">
      <c r="A56" s="9"/>
      <c r="B56" s="9"/>
      <c r="C56" s="59" t="s">
        <v>50</v>
      </c>
      <c r="D56" s="59"/>
      <c r="E56" s="59"/>
      <c r="F56" s="51"/>
      <c r="G56" s="9"/>
      <c r="I56" s="53"/>
      <c r="J56" s="10">
        <f t="shared" ref="J56:S56" si="44">$I$56</f>
        <v>0</v>
      </c>
      <c r="K56" s="10">
        <f t="shared" si="44"/>
        <v>0</v>
      </c>
      <c r="L56" s="10">
        <f t="shared" si="44"/>
        <v>0</v>
      </c>
      <c r="M56" s="10">
        <f t="shared" si="44"/>
        <v>0</v>
      </c>
      <c r="N56" s="10">
        <f t="shared" si="44"/>
        <v>0</v>
      </c>
      <c r="O56" s="10">
        <f t="shared" si="44"/>
        <v>0</v>
      </c>
      <c r="P56" s="10">
        <f t="shared" si="44"/>
        <v>0</v>
      </c>
      <c r="Q56" s="10">
        <f t="shared" si="44"/>
        <v>0</v>
      </c>
      <c r="R56" s="10">
        <f t="shared" si="44"/>
        <v>0</v>
      </c>
      <c r="S56" s="10">
        <f t="shared" si="44"/>
        <v>0</v>
      </c>
    </row>
    <row r="57" spans="1:19">
      <c r="A57" s="9"/>
      <c r="B57" s="9"/>
      <c r="C57" s="59" t="s">
        <v>51</v>
      </c>
      <c r="D57" s="59"/>
      <c r="E57" s="59"/>
      <c r="F57" s="51"/>
      <c r="G57" s="9"/>
      <c r="I57" s="53"/>
      <c r="J57" s="10">
        <f t="shared" ref="J57:S57" si="45">$I$57</f>
        <v>0</v>
      </c>
      <c r="K57" s="10">
        <f t="shared" si="45"/>
        <v>0</v>
      </c>
      <c r="L57" s="10">
        <f t="shared" si="45"/>
        <v>0</v>
      </c>
      <c r="M57" s="10">
        <f t="shared" si="45"/>
        <v>0</v>
      </c>
      <c r="N57" s="10">
        <f t="shared" si="45"/>
        <v>0</v>
      </c>
      <c r="O57" s="10">
        <f t="shared" si="45"/>
        <v>0</v>
      </c>
      <c r="P57" s="10">
        <f t="shared" si="45"/>
        <v>0</v>
      </c>
      <c r="Q57" s="10">
        <f t="shared" si="45"/>
        <v>0</v>
      </c>
      <c r="R57" s="10">
        <f t="shared" si="45"/>
        <v>0</v>
      </c>
      <c r="S57" s="10">
        <f t="shared" si="45"/>
        <v>0</v>
      </c>
    </row>
    <row r="58" spans="1:19">
      <c r="A58" s="9"/>
      <c r="B58" s="9"/>
      <c r="C58" s="59" t="s">
        <v>52</v>
      </c>
      <c r="D58" s="59"/>
      <c r="E58" s="59"/>
      <c r="F58" s="51"/>
      <c r="G58" s="9"/>
      <c r="I58" s="53"/>
      <c r="J58" s="10">
        <f t="shared" ref="J58:S58" si="46">$I$58</f>
        <v>0</v>
      </c>
      <c r="K58" s="10">
        <f t="shared" si="46"/>
        <v>0</v>
      </c>
      <c r="L58" s="10">
        <f t="shared" si="46"/>
        <v>0</v>
      </c>
      <c r="M58" s="10">
        <f t="shared" si="46"/>
        <v>0</v>
      </c>
      <c r="N58" s="10">
        <f t="shared" si="46"/>
        <v>0</v>
      </c>
      <c r="O58" s="10">
        <f t="shared" si="46"/>
        <v>0</v>
      </c>
      <c r="P58" s="10">
        <f t="shared" si="46"/>
        <v>0</v>
      </c>
      <c r="Q58" s="10">
        <f t="shared" si="46"/>
        <v>0</v>
      </c>
      <c r="R58" s="10">
        <f t="shared" si="46"/>
        <v>0</v>
      </c>
      <c r="S58" s="10">
        <f t="shared" si="46"/>
        <v>0</v>
      </c>
    </row>
    <row r="59" spans="1:19">
      <c r="A59" s="9"/>
      <c r="B59" s="9"/>
      <c r="C59" s="59" t="s">
        <v>53</v>
      </c>
      <c r="D59" s="59"/>
      <c r="E59" s="59"/>
      <c r="F59" s="51"/>
      <c r="G59" s="9"/>
      <c r="I59" s="53"/>
      <c r="J59" s="10">
        <f t="shared" ref="J59:S59" si="47">$I$59</f>
        <v>0</v>
      </c>
      <c r="K59" s="10">
        <f t="shared" si="47"/>
        <v>0</v>
      </c>
      <c r="L59" s="10">
        <f t="shared" si="47"/>
        <v>0</v>
      </c>
      <c r="M59" s="10">
        <f t="shared" si="47"/>
        <v>0</v>
      </c>
      <c r="N59" s="10">
        <f t="shared" si="47"/>
        <v>0</v>
      </c>
      <c r="O59" s="10">
        <f t="shared" si="47"/>
        <v>0</v>
      </c>
      <c r="P59" s="10">
        <f t="shared" si="47"/>
        <v>0</v>
      </c>
      <c r="Q59" s="10">
        <f t="shared" si="47"/>
        <v>0</v>
      </c>
      <c r="R59" s="10">
        <f t="shared" si="47"/>
        <v>0</v>
      </c>
      <c r="S59" s="10">
        <f t="shared" si="47"/>
        <v>0</v>
      </c>
    </row>
    <row r="60" spans="1:19">
      <c r="A60" s="9"/>
      <c r="B60" s="63" t="s">
        <v>40</v>
      </c>
      <c r="C60" s="63"/>
      <c r="D60" s="63"/>
      <c r="E60" s="63"/>
      <c r="F60" s="9"/>
      <c r="G60" s="9"/>
      <c r="H60" s="15"/>
      <c r="I60" s="44">
        <f>SUM(I55:I59)</f>
        <v>0</v>
      </c>
      <c r="J60" s="44">
        <f t="shared" ref="J60:S60" si="48">SUM(J55:J59)</f>
        <v>0</v>
      </c>
      <c r="K60" s="44">
        <f t="shared" si="48"/>
        <v>0</v>
      </c>
      <c r="L60" s="44">
        <f t="shared" si="48"/>
        <v>0</v>
      </c>
      <c r="M60" s="44">
        <f t="shared" si="48"/>
        <v>0</v>
      </c>
      <c r="N60" s="44">
        <f t="shared" si="48"/>
        <v>0</v>
      </c>
      <c r="O60" s="44">
        <f t="shared" si="48"/>
        <v>0</v>
      </c>
      <c r="P60" s="44">
        <f t="shared" si="48"/>
        <v>0</v>
      </c>
      <c r="Q60" s="44">
        <f t="shared" si="48"/>
        <v>0</v>
      </c>
      <c r="R60" s="44">
        <f t="shared" si="48"/>
        <v>0</v>
      </c>
      <c r="S60" s="44">
        <f t="shared" si="48"/>
        <v>0</v>
      </c>
    </row>
    <row r="61" spans="1:19">
      <c r="A61" s="62" t="s">
        <v>42</v>
      </c>
      <c r="B61" s="62"/>
      <c r="C61" s="62"/>
      <c r="D61" s="62"/>
      <c r="E61" s="62"/>
      <c r="F61" s="8"/>
      <c r="G61" s="8"/>
      <c r="H61" s="20"/>
      <c r="I61" s="44">
        <f>I52-I60</f>
        <v>0</v>
      </c>
      <c r="J61" s="44">
        <f t="shared" ref="J61:S61" si="49">J52-J60</f>
        <v>0</v>
      </c>
      <c r="K61" s="44">
        <f t="shared" si="49"/>
        <v>0</v>
      </c>
      <c r="L61" s="44">
        <f t="shared" si="49"/>
        <v>0</v>
      </c>
      <c r="M61" s="44">
        <f t="shared" si="49"/>
        <v>0</v>
      </c>
      <c r="N61" s="44">
        <f t="shared" si="49"/>
        <v>0</v>
      </c>
      <c r="O61" s="44">
        <f t="shared" si="49"/>
        <v>0</v>
      </c>
      <c r="P61" s="44">
        <f t="shared" si="49"/>
        <v>0</v>
      </c>
      <c r="Q61" s="44">
        <f t="shared" si="49"/>
        <v>0</v>
      </c>
      <c r="R61" s="44">
        <f t="shared" si="49"/>
        <v>0</v>
      </c>
      <c r="S61" s="44">
        <f t="shared" si="49"/>
        <v>0</v>
      </c>
    </row>
    <row r="62" spans="1:19" s="18" customFormat="1">
      <c r="B62" s="65" t="s">
        <v>43</v>
      </c>
      <c r="C62" s="65"/>
      <c r="D62" s="65"/>
      <c r="E62" s="65"/>
      <c r="F62" s="19"/>
      <c r="G62" s="19"/>
      <c r="H62" s="20"/>
      <c r="I62" s="46" t="e">
        <f>I52/(I55+I56)</f>
        <v>#DIV/0!</v>
      </c>
      <c r="J62" s="46" t="e">
        <f>J52/(J55+J56)</f>
        <v>#DIV/0!</v>
      </c>
      <c r="K62" s="46" t="e">
        <f t="shared" ref="K62:S62" si="50">K52/(K55+K56)</f>
        <v>#DIV/0!</v>
      </c>
      <c r="L62" s="46" t="e">
        <f t="shared" si="50"/>
        <v>#DIV/0!</v>
      </c>
      <c r="M62" s="46" t="e">
        <f t="shared" si="50"/>
        <v>#DIV/0!</v>
      </c>
      <c r="N62" s="46" t="e">
        <f t="shared" si="50"/>
        <v>#DIV/0!</v>
      </c>
      <c r="O62" s="46" t="e">
        <f t="shared" si="50"/>
        <v>#DIV/0!</v>
      </c>
      <c r="P62" s="46" t="e">
        <f t="shared" si="50"/>
        <v>#DIV/0!</v>
      </c>
      <c r="Q62" s="46" t="e">
        <f t="shared" si="50"/>
        <v>#DIV/0!</v>
      </c>
      <c r="R62" s="46" t="e">
        <f t="shared" si="50"/>
        <v>#DIV/0!</v>
      </c>
      <c r="S62" s="46" t="e">
        <f t="shared" si="50"/>
        <v>#DIV/0!</v>
      </c>
    </row>
    <row r="63" spans="1:19" s="18" customFormat="1">
      <c r="B63" s="65" t="s">
        <v>44</v>
      </c>
      <c r="C63" s="65"/>
      <c r="D63" s="65"/>
      <c r="E63" s="65"/>
      <c r="F63" s="19"/>
      <c r="G63" s="19"/>
      <c r="H63" s="20"/>
      <c r="I63" s="46" t="e">
        <f t="shared" ref="I63:S63" si="51">I52/I60</f>
        <v>#DIV/0!</v>
      </c>
      <c r="J63" s="46" t="e">
        <f t="shared" si="51"/>
        <v>#DIV/0!</v>
      </c>
      <c r="K63" s="46" t="e">
        <f t="shared" si="51"/>
        <v>#DIV/0!</v>
      </c>
      <c r="L63" s="46" t="e">
        <f t="shared" si="51"/>
        <v>#DIV/0!</v>
      </c>
      <c r="M63" s="46" t="e">
        <f t="shared" si="51"/>
        <v>#DIV/0!</v>
      </c>
      <c r="N63" s="46" t="e">
        <f t="shared" si="51"/>
        <v>#DIV/0!</v>
      </c>
      <c r="O63" s="46" t="e">
        <f t="shared" si="51"/>
        <v>#DIV/0!</v>
      </c>
      <c r="P63" s="46" t="e">
        <f t="shared" si="51"/>
        <v>#DIV/0!</v>
      </c>
      <c r="Q63" s="46" t="e">
        <f t="shared" si="51"/>
        <v>#DIV/0!</v>
      </c>
      <c r="R63" s="46" t="e">
        <f t="shared" si="51"/>
        <v>#DIV/0!</v>
      </c>
      <c r="S63" s="46" t="e">
        <f t="shared" si="51"/>
        <v>#DIV/0!</v>
      </c>
    </row>
    <row r="64" spans="1:19" s="18" customFormat="1">
      <c r="A64" s="19"/>
      <c r="B64" s="19"/>
      <c r="C64" s="19"/>
      <c r="D64" s="19"/>
      <c r="E64" s="19"/>
      <c r="F64" s="19"/>
      <c r="G64" s="19"/>
      <c r="H64" s="20"/>
      <c r="I64" s="20"/>
      <c r="J64" s="20"/>
      <c r="K64" s="20"/>
      <c r="L64" s="20"/>
      <c r="M64" s="20"/>
      <c r="N64" s="20"/>
      <c r="O64" s="20"/>
      <c r="P64" s="20"/>
      <c r="Q64" s="20"/>
      <c r="R64" s="20"/>
      <c r="S64" s="20"/>
    </row>
    <row r="65" spans="1:19">
      <c r="A65" s="61" t="s">
        <v>41</v>
      </c>
      <c r="B65" s="61"/>
      <c r="C65" s="61"/>
      <c r="D65" s="61"/>
      <c r="E65" s="61"/>
      <c r="F65" s="26" t="s">
        <v>73</v>
      </c>
      <c r="G65" s="9"/>
      <c r="H65" s="20"/>
      <c r="I65" s="15"/>
      <c r="J65" s="15"/>
      <c r="K65" s="16"/>
      <c r="L65" s="16"/>
      <c r="R65" s="2"/>
      <c r="S65" s="2"/>
    </row>
    <row r="66" spans="1:19">
      <c r="B66" s="66" t="s">
        <v>55</v>
      </c>
      <c r="C66" s="66"/>
      <c r="D66" s="66"/>
      <c r="E66" s="66"/>
      <c r="F66" s="51"/>
      <c r="H66" s="20"/>
      <c r="I66" s="55"/>
      <c r="J66" s="55"/>
      <c r="K66" s="55"/>
      <c r="L66" s="55"/>
      <c r="M66" s="55"/>
      <c r="N66" s="55"/>
      <c r="O66" s="55"/>
      <c r="P66" s="55"/>
      <c r="Q66" s="55"/>
      <c r="R66" s="55"/>
      <c r="S66" s="55"/>
    </row>
    <row r="67" spans="1:19">
      <c r="B67" s="66" t="s">
        <v>56</v>
      </c>
      <c r="C67" s="66"/>
      <c r="D67" s="66"/>
      <c r="E67" s="66"/>
      <c r="F67" s="51"/>
      <c r="H67" s="20"/>
      <c r="I67" s="55"/>
      <c r="J67" s="55"/>
      <c r="K67" s="55"/>
      <c r="L67" s="55"/>
      <c r="M67" s="55"/>
      <c r="N67" s="55"/>
      <c r="O67" s="55"/>
      <c r="P67" s="55"/>
      <c r="Q67" s="55"/>
      <c r="R67" s="55"/>
      <c r="S67" s="55"/>
    </row>
    <row r="68" spans="1:19">
      <c r="B68" s="66" t="s">
        <v>57</v>
      </c>
      <c r="C68" s="66"/>
      <c r="D68" s="66"/>
      <c r="E68" s="66"/>
      <c r="F68" s="51"/>
      <c r="H68" s="20"/>
      <c r="I68" s="55"/>
      <c r="J68" s="55"/>
      <c r="K68" s="55"/>
      <c r="L68" s="55"/>
      <c r="M68" s="55"/>
      <c r="N68" s="55"/>
      <c r="O68" s="55"/>
      <c r="P68" s="55"/>
      <c r="Q68" s="55"/>
      <c r="R68" s="55"/>
      <c r="S68" s="55"/>
    </row>
    <row r="69" spans="1:19">
      <c r="B69" s="66" t="s">
        <v>58</v>
      </c>
      <c r="C69" s="66"/>
      <c r="D69" s="66"/>
      <c r="E69" s="66"/>
      <c r="F69" s="51"/>
      <c r="H69" s="20"/>
      <c r="I69" s="55"/>
      <c r="J69" s="55"/>
      <c r="K69" s="55"/>
      <c r="L69" s="55"/>
      <c r="M69" s="55"/>
      <c r="N69" s="55"/>
      <c r="O69" s="55"/>
      <c r="P69" s="55"/>
      <c r="Q69" s="55"/>
      <c r="R69" s="55"/>
      <c r="S69" s="55"/>
    </row>
    <row r="70" spans="1:19">
      <c r="B70" s="66" t="s">
        <v>59</v>
      </c>
      <c r="C70" s="66"/>
      <c r="D70" s="66"/>
      <c r="E70" s="66"/>
      <c r="F70" s="51"/>
      <c r="H70" s="20"/>
      <c r="I70" s="55"/>
      <c r="J70" s="55"/>
      <c r="K70" s="55"/>
      <c r="L70" s="55"/>
      <c r="M70" s="55"/>
      <c r="N70" s="55"/>
      <c r="O70" s="55"/>
      <c r="P70" s="55"/>
      <c r="Q70" s="55"/>
      <c r="R70" s="55"/>
      <c r="S70" s="55"/>
    </row>
    <row r="71" spans="1:19">
      <c r="B71" s="66" t="s">
        <v>60</v>
      </c>
      <c r="C71" s="66"/>
      <c r="D71" s="66"/>
      <c r="E71" s="66"/>
      <c r="F71" s="51"/>
      <c r="H71" s="20"/>
      <c r="I71" s="55"/>
      <c r="J71" s="55"/>
      <c r="K71" s="55"/>
      <c r="L71" s="55"/>
      <c r="M71" s="55"/>
      <c r="N71" s="55"/>
      <c r="O71" s="55"/>
      <c r="P71" s="55"/>
      <c r="Q71" s="55"/>
      <c r="R71" s="55"/>
      <c r="S71" s="55"/>
    </row>
    <row r="72" spans="1:19">
      <c r="B72" s="66" t="s">
        <v>61</v>
      </c>
      <c r="C72" s="66"/>
      <c r="D72" s="66"/>
      <c r="E72" s="66"/>
      <c r="F72" s="51"/>
      <c r="H72" s="20"/>
      <c r="I72" s="55"/>
      <c r="J72" s="55"/>
      <c r="K72" s="55"/>
      <c r="L72" s="55"/>
      <c r="M72" s="55"/>
      <c r="N72" s="55"/>
      <c r="O72" s="55"/>
      <c r="P72" s="55"/>
      <c r="Q72" s="55"/>
      <c r="R72" s="55"/>
      <c r="S72" s="55"/>
    </row>
    <row r="73" spans="1:19">
      <c r="A73" s="22"/>
    </row>
    <row r="74" spans="1:19">
      <c r="A74" s="61" t="s">
        <v>92</v>
      </c>
      <c r="B74" s="61"/>
      <c r="C74" s="61"/>
      <c r="D74" s="61"/>
      <c r="E74" s="61"/>
      <c r="I74" s="44">
        <f>I52-I60-SUM(I66:I72)</f>
        <v>0</v>
      </c>
      <c r="J74" s="44">
        <f>J52-J60-SUM(J66:J72)</f>
        <v>0</v>
      </c>
      <c r="K74" s="44">
        <f t="shared" ref="K74:S74" si="52">K52-K60-SUM(K66:K72)</f>
        <v>0</v>
      </c>
      <c r="L74" s="44">
        <f t="shared" si="52"/>
        <v>0</v>
      </c>
      <c r="M74" s="44">
        <f t="shared" si="52"/>
        <v>0</v>
      </c>
      <c r="N74" s="44">
        <f t="shared" si="52"/>
        <v>0</v>
      </c>
      <c r="O74" s="44">
        <f t="shared" si="52"/>
        <v>0</v>
      </c>
      <c r="P74" s="44">
        <f t="shared" si="52"/>
        <v>0</v>
      </c>
      <c r="Q74" s="44">
        <f t="shared" si="52"/>
        <v>0</v>
      </c>
      <c r="R74" s="44">
        <f t="shared" si="52"/>
        <v>0</v>
      </c>
      <c r="S74" s="44">
        <f t="shared" si="52"/>
        <v>0</v>
      </c>
    </row>
  </sheetData>
  <sheetProtection algorithmName="SHA-512" hashValue="2wySx0BqtQFea82gj2oUJTXm2rsVlxQG+gEgJEeOTe4tQFdMFvHLfz/nYU04ee5QiuS+QR/nkVfiYgp38xQX2g==" saltValue="EhrOdgK+G/mhZtiHVh63Ew==" spinCount="100000" sheet="1" objects="1" scenarios="1" formatCells="0" formatColumns="0" formatRows="0" selectLockedCells="1"/>
  <mergeCells count="64">
    <mergeCell ref="A61:E61"/>
    <mergeCell ref="B62:E62"/>
    <mergeCell ref="B63:E63"/>
    <mergeCell ref="B60:E60"/>
    <mergeCell ref="A74:E74"/>
    <mergeCell ref="B66:E66"/>
    <mergeCell ref="B67:E67"/>
    <mergeCell ref="B68:E68"/>
    <mergeCell ref="B69:E69"/>
    <mergeCell ref="B70:E70"/>
    <mergeCell ref="B71:E71"/>
    <mergeCell ref="B72:E72"/>
    <mergeCell ref="C56:E56"/>
    <mergeCell ref="C57:E57"/>
    <mergeCell ref="C58:E58"/>
    <mergeCell ref="A54:E54"/>
    <mergeCell ref="C59:E59"/>
    <mergeCell ref="B20:E20"/>
    <mergeCell ref="A22:E22"/>
    <mergeCell ref="C41:E41"/>
    <mergeCell ref="C42:E42"/>
    <mergeCell ref="C43:E43"/>
    <mergeCell ref="C36:E36"/>
    <mergeCell ref="C37:E37"/>
    <mergeCell ref="C38:E38"/>
    <mergeCell ref="C39:E39"/>
    <mergeCell ref="C40:E40"/>
    <mergeCell ref="C23:E23"/>
    <mergeCell ref="C24:E24"/>
    <mergeCell ref="C25:E25"/>
    <mergeCell ref="C50:E50"/>
    <mergeCell ref="B51:E51"/>
    <mergeCell ref="C44:E44"/>
    <mergeCell ref="C45:E45"/>
    <mergeCell ref="C46:E46"/>
    <mergeCell ref="A65:E65"/>
    <mergeCell ref="C26:E26"/>
    <mergeCell ref="C27:E27"/>
    <mergeCell ref="C28:E28"/>
    <mergeCell ref="C29:E29"/>
    <mergeCell ref="C30:E30"/>
    <mergeCell ref="C31:E31"/>
    <mergeCell ref="C32:E32"/>
    <mergeCell ref="C33:E33"/>
    <mergeCell ref="C34:E34"/>
    <mergeCell ref="C35:E35"/>
    <mergeCell ref="A52:E52"/>
    <mergeCell ref="C47:E47"/>
    <mergeCell ref="C48:E48"/>
    <mergeCell ref="C49:E49"/>
    <mergeCell ref="C55:E55"/>
    <mergeCell ref="A1:S1"/>
    <mergeCell ref="C9:E9"/>
    <mergeCell ref="C10:E10"/>
    <mergeCell ref="C11:E11"/>
    <mergeCell ref="C12:E12"/>
    <mergeCell ref="A8:E8"/>
    <mergeCell ref="C18:E18"/>
    <mergeCell ref="C19:E19"/>
    <mergeCell ref="C13:E13"/>
    <mergeCell ref="C14:E14"/>
    <mergeCell ref="C15:E15"/>
    <mergeCell ref="C16:E16"/>
    <mergeCell ref="C17:E17"/>
  </mergeCells>
  <pageMargins left="0.7" right="0.7" top="0.75" bottom="0.75" header="0.3" footer="0.3"/>
  <pageSetup scale="46"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RAC 10-Year Operating Proforma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Urrutia</dc:creator>
  <cp:lastModifiedBy>Sheehan, Cheyenne</cp:lastModifiedBy>
  <cp:lastPrinted>2018-10-17T15:35:36Z</cp:lastPrinted>
  <dcterms:created xsi:type="dcterms:W3CDTF">2016-04-29T17:19:23Z</dcterms:created>
  <dcterms:modified xsi:type="dcterms:W3CDTF">2018-11-28T19:08:20Z</dcterms:modified>
</cp:coreProperties>
</file>